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МОЯ РАБОЧАЯ\ОЛИМП\Лагерь\2024 все разослано\Меню временное за 2023г\"/>
    </mc:Choice>
  </mc:AlternateContent>
  <bookViews>
    <workbookView xWindow="0" yWindow="0" windowWidth="28800" windowHeight="1171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F93" i="1" l="1"/>
  <c r="F115" i="1"/>
  <c r="F108" i="1"/>
  <c r="F138" i="1"/>
  <c r="F130" i="1"/>
  <c r="F47" i="1" l="1"/>
  <c r="F26" i="1" l="1"/>
  <c r="F18" i="1"/>
  <c r="F70" i="1"/>
  <c r="F40" i="1"/>
</calcChain>
</file>

<file path=xl/sharedStrings.xml><?xml version="1.0" encoding="utf-8"?>
<sst xmlns="http://schemas.openxmlformats.org/spreadsheetml/2006/main" count="422" uniqueCount="186">
  <si>
    <t>1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</si>
  <si>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</si>
  <si>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</si>
  <si>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</si>
  <si>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</si>
  <si>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</si>
  <si>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</si>
  <si>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</si>
  <si>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</si>
  <si>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</si>
  <si>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</si>
  <si>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</si>
  <si>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</si>
  <si>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С, мг</t>
  </si>
  <si>
    <t>В1, мг</t>
  </si>
  <si>
    <t>В2, мг</t>
  </si>
  <si>
    <t>А, мг</t>
  </si>
  <si>
    <t>Д, мкг</t>
  </si>
  <si>
    <t>Са, мг</t>
  </si>
  <si>
    <t>Р, мг</t>
  </si>
  <si>
    <t>Mg, мг</t>
  </si>
  <si>
    <t>Fе, мг</t>
  </si>
  <si>
    <t>К, мг</t>
  </si>
  <si>
    <t>I, мкг</t>
  </si>
  <si>
    <t>Se, мг</t>
  </si>
  <si>
    <t>F, мг</t>
  </si>
  <si>
    <t>Завтрак</t>
  </si>
  <si>
    <t>2011</t>
  </si>
  <si>
    <t>204</t>
  </si>
  <si>
    <t>МАКАРОНЫ ОТВАРНЫЕ С СЫРОМ</t>
  </si>
  <si>
    <t>135</t>
  </si>
  <si>
    <t>2008</t>
  </si>
  <si>
    <t>13</t>
  </si>
  <si>
    <t>МАСЛО (ПОРЦИЯМИ)</t>
  </si>
  <si>
    <t>10</t>
  </si>
  <si>
    <t>209</t>
  </si>
  <si>
    <t>ЯЙЦА ВАРЕНЫЕ</t>
  </si>
  <si>
    <t>40</t>
  </si>
  <si>
    <t>379</t>
  </si>
  <si>
    <t>КОФЕЙНЫЙ НАПИТОК С МОЛОКОМ</t>
  </si>
  <si>
    <t>200</t>
  </si>
  <si>
    <t>ХЛЕБ ПШЕНИЧНЫЙ</t>
  </si>
  <si>
    <t>Итого за прием пищи:</t>
  </si>
  <si>
    <t>Обед</t>
  </si>
  <si>
    <t>ОГУРЕЦ СВЕЖИЙ</t>
  </si>
  <si>
    <t>50</t>
  </si>
  <si>
    <t>89</t>
  </si>
  <si>
    <t>ЩИ ЗЕЛЕНЫЕ</t>
  </si>
  <si>
    <t>250</t>
  </si>
  <si>
    <t>2012</t>
  </si>
  <si>
    <t>308</t>
  </si>
  <si>
    <t>ФРИКАДЕЛЬКИ ИЗ ПТИЦЫ</t>
  </si>
  <si>
    <t>70</t>
  </si>
  <si>
    <t>312</t>
  </si>
  <si>
    <t>ПЮРЕ КАРТОФЕЛЬНОЕ</t>
  </si>
  <si>
    <t>130</t>
  </si>
  <si>
    <t>394</t>
  </si>
  <si>
    <t>КОМПОТ ИЗ СВЕЖИХ ПЛОДОВ</t>
  </si>
  <si>
    <t>60</t>
  </si>
  <si>
    <t>Всего за день:</t>
  </si>
  <si>
    <t>2 день</t>
  </si>
  <si>
    <t>413</t>
  </si>
  <si>
    <t>ПИЦЦА ШКОЛЬНАЯ, 2 ВАРИАНТ</t>
  </si>
  <si>
    <t>80</t>
  </si>
  <si>
    <t>430</t>
  </si>
  <si>
    <t>ЧАЙ С САХАРОМ</t>
  </si>
  <si>
    <t>185/15</t>
  </si>
  <si>
    <t>338</t>
  </si>
  <si>
    <t>ФРУКТЫ  СВЕЖИЕ (ПО СЕЗОНУ)</t>
  </si>
  <si>
    <t>ПОМИДОР СВЕЖИЙ</t>
  </si>
  <si>
    <t>99</t>
  </si>
  <si>
    <t>СУП КАРТОФЕЛЬНЫЙ С БОБОВЫМИ</t>
  </si>
  <si>
    <t>244</t>
  </si>
  <si>
    <t>ПЛОВ ИЗ ОТВАРНОЙ ГОВЯДИНЫ</t>
  </si>
  <si>
    <t>150</t>
  </si>
  <si>
    <t>3 день</t>
  </si>
  <si>
    <t>295</t>
  </si>
  <si>
    <t>КОТЛЕТЫ РУБЛЕННЫЕ ИЗ ФИЛЕ ПТИЦЫ</t>
  </si>
  <si>
    <t>325</t>
  </si>
  <si>
    <t>РИС ОТВАРНОЙ</t>
  </si>
  <si>
    <t>431</t>
  </si>
  <si>
    <t>ЧАЙ С САХАРОМ И ЛИМОНОМ</t>
  </si>
  <si>
    <t>185/15/7</t>
  </si>
  <si>
    <t>91</t>
  </si>
  <si>
    <t>РАССОЛЬНИК ЛЕНИНГРАДСКИЙ</t>
  </si>
  <si>
    <t>254</t>
  </si>
  <si>
    <t>РЫБА ЗАПЕЧЕННАЯ (ФИЛЕ МИНТАЯ)</t>
  </si>
  <si>
    <t>75</t>
  </si>
  <si>
    <t>ФРУКТЫ  СВЕЖИЕ ПО СЕЗОНУ</t>
  </si>
  <si>
    <t>100</t>
  </si>
  <si>
    <t>4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</si>
  <si>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</si>
  <si>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</si>
  <si>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</si>
  <si>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</si>
  <si>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</si>
  <si>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</si>
  <si>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</si>
  <si>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</si>
  <si>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</si>
  <si>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</si>
  <si>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</si>
  <si>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</si>
  <si>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С, мг</t>
  </si>
  <si>
    <t>В1, мг</t>
  </si>
  <si>
    <t>В2, мг</t>
  </si>
  <si>
    <t>А, мг</t>
  </si>
  <si>
    <t>Д, мкг</t>
  </si>
  <si>
    <t>Са, мг</t>
  </si>
  <si>
    <t>Р, мг</t>
  </si>
  <si>
    <t>Mg, мг</t>
  </si>
  <si>
    <t>Fе, мг</t>
  </si>
  <si>
    <t>К, мг</t>
  </si>
  <si>
    <t>I, мкг</t>
  </si>
  <si>
    <t>Se, мг</t>
  </si>
  <si>
    <t>F, мг</t>
  </si>
  <si>
    <t>Завтрак</t>
  </si>
  <si>
    <t>2011</t>
  </si>
  <si>
    <t>223</t>
  </si>
  <si>
    <t>ЗАПЕКАНКА ИЗ ТВОРОГА СО СГУЩЕННЫМ МОЛОКОМ</t>
  </si>
  <si>
    <t>95</t>
  </si>
  <si>
    <t>2008</t>
  </si>
  <si>
    <t>13</t>
  </si>
  <si>
    <t>МАСЛО (ПОРЦИЯМИ)</t>
  </si>
  <si>
    <t>10</t>
  </si>
  <si>
    <t>209</t>
  </si>
  <si>
    <t>ЯЙЦА ВАРЕНЫЕ</t>
  </si>
  <si>
    <t>40</t>
  </si>
  <si>
    <t>24</t>
  </si>
  <si>
    <t>САЛАТ ИЗ СВЕЖИХ ПОМИДОРОВ И ОГУРЦОВ</t>
  </si>
  <si>
    <t>СУП КАРТОФЕЛЬНЫЙ С МАКАРОННЫМИ ИЗДЕЛИЯМИ</t>
  </si>
  <si>
    <t>323</t>
  </si>
  <si>
    <t>КАША ГРЕЧНЕВАЯ РАССЫПЧАТАЯ</t>
  </si>
  <si>
    <t>200</t>
  </si>
  <si>
    <t>ХЛЕБ ПШЕНИЧНЫЙ</t>
  </si>
  <si>
    <t>Итого за прием пищи:</t>
  </si>
  <si>
    <t>5 день</t>
  </si>
  <si>
    <t>284</t>
  </si>
  <si>
    <t>ТЕФТЕЛИ (2-Й ВАРИАНТ)</t>
  </si>
  <si>
    <t>МАКАРОННЫЕ ИЗДЕЛИЯ ОТВАРНЫЕ</t>
  </si>
  <si>
    <t>Обед</t>
  </si>
  <si>
    <t>106</t>
  </si>
  <si>
    <t>СУП-ЛАПША ДОМАШНЯЯ</t>
  </si>
  <si>
    <t>250</t>
  </si>
  <si>
    <t>293</t>
  </si>
  <si>
    <t>НАГГЕТСЫ</t>
  </si>
  <si>
    <t>147</t>
  </si>
  <si>
    <t>КАРТОФЕЛЬ,ЗАПЕЧЕННЫЙ  ДОЛЬКАМИ</t>
  </si>
  <si>
    <t>105</t>
  </si>
  <si>
    <t>394</t>
  </si>
  <si>
    <t>КОМПОТ ИЗ СВЕЖИХ ПЛОДОВ</t>
  </si>
  <si>
    <t>60</t>
  </si>
  <si>
    <t>Всего за день:</t>
  </si>
  <si>
    <t>6 день</t>
  </si>
  <si>
    <t>189</t>
  </si>
  <si>
    <t>КАША ОВСЯНАЯ "ГЕРКУЛЕС" ЖИДКАЯ</t>
  </si>
  <si>
    <t>14</t>
  </si>
  <si>
    <t>СЫР (ПОРЦИЯМИ)</t>
  </si>
  <si>
    <t>15</t>
  </si>
  <si>
    <t>430</t>
  </si>
  <si>
    <t>ЧАЙ С САХАРОМ</t>
  </si>
  <si>
    <t>185/15</t>
  </si>
  <si>
    <t>338</t>
  </si>
  <si>
    <t>ФРУКТЫ СВЕЖИЕ (ПО СЕЗОНУ</t>
  </si>
  <si>
    <t>ОГУРЕЦ СВЕЖИЙ</t>
  </si>
  <si>
    <t>70</t>
  </si>
  <si>
    <t>82</t>
  </si>
  <si>
    <t>БОРЩ С КАПУСТОЙ И КАРТОФЕЛЕМ</t>
  </si>
  <si>
    <t>БЕФСТРОГАНОВ</t>
  </si>
  <si>
    <t>80</t>
  </si>
  <si>
    <t>312</t>
  </si>
  <si>
    <t>ПЮРЕ КАРТОФЕЛЬНОЕ</t>
  </si>
  <si>
    <t>130</t>
  </si>
  <si>
    <t>6</t>
  </si>
  <si>
    <t>7</t>
  </si>
  <si>
    <t>9</t>
  </si>
  <si>
    <t>11 день</t>
  </si>
  <si>
    <t>УТВЕРЖДАЮ</t>
  </si>
  <si>
    <t>ДИРЕКТОР ООО "ОЛИМП"</t>
  </si>
  <si>
    <t>И.Г.ТАМОВА</t>
  </si>
  <si>
    <t>СОГЛАСОВАНО</t>
  </si>
  <si>
    <t>ДИРЕКТОР</t>
  </si>
  <si>
    <t xml:space="preserve">        Двухнедельное примерное меню для организации питания для оздоровительных лагерей с дневным прибыванием при школах города Черкесска</t>
  </si>
  <si>
    <t>БИТОЧКИ  РУБЛЕННЫЕ ИЗ ГОВЯДИНЫ</t>
  </si>
  <si>
    <t>60/20</t>
  </si>
  <si>
    <t xml:space="preserve">                                                                                                    в период летних каникул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</si>
</sst>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8" x14ac:knownFonts="1">
    <font>
      <sz val="8"/>
      <color rgb="FF000000"/>
      <name val="Tahoma"/>
    </font>
    <font>
      <b/>
      <sz val="12"/>
      <color rgb="FF000000"/>
      <name val="Arial"/>
    </font>
    <font>
      <i/>
      <sz val="9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5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2" fontId="8" fillId="9" borderId="8" xfId="0" applyNumberFormat="1" applyFont="1" applyFill="1" applyBorder="1" applyAlignment="1">
      <alignment horizontal="right" vertical="center" wrapText="1"/>
    </xf>
    <xf numFmtId="164" fontId="9" fillId="10" borderId="9" xfId="0" applyNumberFormat="1" applyFont="1" applyFill="1" applyBorder="1" applyAlignment="1">
      <alignment horizontal="right" vertical="center" wrapText="1"/>
    </xf>
    <xf numFmtId="2" fontId="11" fillId="12" borderId="11" xfId="0" applyNumberFormat="1" applyFont="1" applyFill="1" applyBorder="1" applyAlignment="1">
      <alignment horizontal="right" vertical="center" wrapText="1"/>
    </xf>
    <xf numFmtId="164" fontId="12" fillId="13" borderId="12" xfId="0" applyNumberFormat="1" applyFont="1" applyFill="1" applyBorder="1" applyAlignment="1">
      <alignment horizontal="right" vertical="center" wrapText="1"/>
    </xf>
    <xf numFmtId="0" fontId="13" fillId="14" borderId="13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left" vertical="top" wrapText="1"/>
    </xf>
    <xf numFmtId="0" fontId="0" fillId="0" borderId="0" xfId="0"/>
    <xf numFmtId="164" fontId="9" fillId="10" borderId="9" xfId="0" applyNumberFormat="1" applyFont="1" applyFill="1" applyBorder="1" applyAlignment="1">
      <alignment horizontal="right" vertical="center" wrapText="1"/>
    </xf>
    <xf numFmtId="164" fontId="9" fillId="10" borderId="9" xfId="0" applyNumberFormat="1" applyFont="1" applyFill="1" applyBorder="1" applyAlignment="1">
      <alignment horizontal="right" vertical="center" wrapText="1"/>
    </xf>
    <xf numFmtId="2" fontId="17" fillId="12" borderId="11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left" vertical="center" wrapText="1"/>
    </xf>
    <xf numFmtId="164" fontId="9" fillId="10" borderId="9" xfId="0" applyNumberFormat="1" applyFont="1" applyFill="1" applyBorder="1" applyAlignment="1">
      <alignment horizontal="right" vertical="center" wrapText="1"/>
    </xf>
    <xf numFmtId="0" fontId="10" fillId="11" borderId="10" xfId="0" applyFont="1" applyFill="1" applyBorder="1" applyAlignment="1">
      <alignment horizontal="left" vertical="center" wrapText="1"/>
    </xf>
    <xf numFmtId="164" fontId="12" fillId="13" borderId="12" xfId="0" applyNumberFormat="1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left" vertical="top" wrapText="1"/>
    </xf>
    <xf numFmtId="0" fontId="15" fillId="16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164" fontId="9" fillId="10" borderId="16" xfId="0" applyNumberFormat="1" applyFont="1" applyFill="1" applyBorder="1" applyAlignment="1">
      <alignment horizontal="right" vertical="center" wrapText="1"/>
    </xf>
    <xf numFmtId="164" fontId="9" fillId="10" borderId="17" xfId="0" applyNumberFormat="1" applyFont="1" applyFill="1" applyBorder="1" applyAlignment="1">
      <alignment horizontal="right" vertical="center" wrapText="1"/>
    </xf>
    <xf numFmtId="0" fontId="6" fillId="8" borderId="16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16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7"/>
  <sheetViews>
    <sheetView tabSelected="1" topLeftCell="A34" workbookViewId="0">
      <selection activeCell="AH18" sqref="AH18"/>
    </sheetView>
  </sheetViews>
  <sheetFormatPr defaultRowHeight="10.5" x14ac:dyDescent="0.15"/>
  <cols>
    <col min="1" max="1" width="10.1640625" customWidth="1"/>
    <col min="2" max="2" width="11" customWidth="1"/>
    <col min="3" max="3" width="23.5" customWidth="1"/>
    <col min="4" max="4" width="11.5" customWidth="1"/>
    <col min="5" max="5" width="9" customWidth="1"/>
    <col min="6" max="6" width="7.83203125" customWidth="1"/>
    <col min="7" max="7" width="8" customWidth="1"/>
    <col min="8" max="8" width="8.1640625" customWidth="1"/>
    <col min="9" max="9" width="8.33203125" customWidth="1"/>
    <col min="10" max="10" width="10.6640625" customWidth="1"/>
    <col min="11" max="11" width="7" customWidth="1"/>
    <col min="12" max="12" width="6" customWidth="1"/>
    <col min="13" max="13" width="5.33203125" customWidth="1"/>
    <col min="14" max="14" width="5.83203125" customWidth="1"/>
    <col min="15" max="15" width="5.33203125" customWidth="1"/>
    <col min="16" max="16" width="7" customWidth="1"/>
    <col min="17" max="17" width="3" customWidth="1"/>
    <col min="18" max="18" width="4" customWidth="1"/>
    <col min="19" max="19" width="7" customWidth="1"/>
    <col min="20" max="20" width="4.6640625" customWidth="1"/>
    <col min="21" max="21" width="5" customWidth="1"/>
    <col min="22" max="22" width="2" customWidth="1"/>
    <col min="23" max="23" width="5.83203125" customWidth="1"/>
    <col min="24" max="25" width="5.5" customWidth="1"/>
  </cols>
  <sheetData>
    <row r="1" spans="1:25" ht="11.25" x14ac:dyDescent="0.15">
      <c r="A1" s="29" t="s">
        <v>180</v>
      </c>
      <c r="B1" s="29"/>
      <c r="C1" s="29"/>
      <c r="O1" s="29" t="s">
        <v>177</v>
      </c>
      <c r="P1" s="29"/>
      <c r="Q1" s="29"/>
      <c r="R1" s="29"/>
      <c r="S1" s="29"/>
      <c r="T1" s="29"/>
      <c r="U1" s="29"/>
      <c r="V1" s="29"/>
    </row>
    <row r="2" spans="1:25" ht="11.25" x14ac:dyDescent="0.15">
      <c r="A2" s="29" t="s">
        <v>181</v>
      </c>
      <c r="B2" s="29"/>
      <c r="C2" s="29"/>
      <c r="O2" s="29" t="s">
        <v>178</v>
      </c>
      <c r="P2" s="29"/>
      <c r="Q2" s="29"/>
      <c r="R2" s="29"/>
      <c r="S2" s="29"/>
      <c r="T2" s="29"/>
      <c r="U2" s="29"/>
      <c r="V2" s="29"/>
    </row>
    <row r="3" spans="1:25" ht="11.25" x14ac:dyDescent="0.15">
      <c r="O3" s="29" t="s">
        <v>179</v>
      </c>
      <c r="P3" s="29"/>
      <c r="Q3" s="29"/>
      <c r="R3" s="29"/>
      <c r="S3" s="29"/>
      <c r="T3" s="29"/>
      <c r="U3" s="29"/>
      <c r="V3" s="29"/>
    </row>
    <row r="5" spans="1:25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5" ht="11.25" x14ac:dyDescent="0.15">
      <c r="B6" s="29" t="s">
        <v>182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5" ht="14.1" customHeight="1" x14ac:dyDescent="0.15">
      <c r="A7" s="13" t="s">
        <v>185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5" ht="14.1" customHeight="1" x14ac:dyDescent="0.15">
      <c r="D8" s="14" t="s">
        <v>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5" ht="2.85" customHeight="1" x14ac:dyDescent="0.15"/>
    <row r="10" spans="1:25" ht="13.35" customHeight="1" x14ac:dyDescent="0.15">
      <c r="A10" s="15" t="s">
        <v>1</v>
      </c>
      <c r="B10" s="15" t="s">
        <v>2</v>
      </c>
      <c r="C10" s="15" t="s">
        <v>3</v>
      </c>
      <c r="D10" s="15"/>
      <c r="E10" s="15" t="s">
        <v>4</v>
      </c>
      <c r="F10" s="15" t="s">
        <v>5</v>
      </c>
      <c r="G10" s="15" t="s">
        <v>6</v>
      </c>
      <c r="H10" s="15"/>
      <c r="I10" s="15"/>
      <c r="J10" s="16" t="s">
        <v>7</v>
      </c>
      <c r="K10" s="15" t="s">
        <v>8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4.5" customHeight="1" x14ac:dyDescent="0.15">
      <c r="A11" s="15"/>
      <c r="B11" s="15"/>
      <c r="C11" s="15"/>
      <c r="D11" s="15"/>
      <c r="E11" s="15"/>
      <c r="F11" s="15"/>
      <c r="G11" s="1" t="s">
        <v>10</v>
      </c>
      <c r="H11" s="1" t="s">
        <v>11</v>
      </c>
      <c r="I11" s="1" t="s">
        <v>12</v>
      </c>
      <c r="J11" s="16"/>
      <c r="K11" s="1" t="s">
        <v>13</v>
      </c>
      <c r="L11" s="1" t="s">
        <v>14</v>
      </c>
      <c r="M11" s="1" t="s">
        <v>15</v>
      </c>
      <c r="N11" s="1" t="s">
        <v>16</v>
      </c>
      <c r="O11" s="1" t="s">
        <v>17</v>
      </c>
      <c r="P11" s="1" t="s">
        <v>18</v>
      </c>
      <c r="Q11" s="16" t="s">
        <v>19</v>
      </c>
      <c r="R11" s="16"/>
      <c r="S11" s="1" t="s">
        <v>20</v>
      </c>
      <c r="T11" s="1" t="s">
        <v>21</v>
      </c>
      <c r="U11" s="16" t="s">
        <v>22</v>
      </c>
      <c r="V11" s="16"/>
      <c r="W11" s="1" t="s">
        <v>23</v>
      </c>
      <c r="X11" s="1" t="s">
        <v>24</v>
      </c>
      <c r="Y11" s="1" t="s">
        <v>25</v>
      </c>
    </row>
    <row r="12" spans="1:25" ht="14.65" customHeight="1" x14ac:dyDescent="0.15">
      <c r="A12" s="17" t="s">
        <v>26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12" customHeight="1" x14ac:dyDescent="0.15">
      <c r="A13" s="2" t="s">
        <v>27</v>
      </c>
      <c r="B13" s="2" t="s">
        <v>28</v>
      </c>
      <c r="C13" s="18" t="s">
        <v>29</v>
      </c>
      <c r="D13" s="18"/>
      <c r="E13" s="2" t="s">
        <v>30</v>
      </c>
      <c r="F13" s="3">
        <v>26.37</v>
      </c>
      <c r="G13" s="4">
        <v>8.9</v>
      </c>
      <c r="H13" s="4">
        <v>11</v>
      </c>
      <c r="I13" s="4">
        <v>25.9</v>
      </c>
      <c r="J13" s="4">
        <v>239.4</v>
      </c>
      <c r="K13" s="4">
        <v>0.1</v>
      </c>
      <c r="L13" s="4">
        <v>0.1</v>
      </c>
      <c r="M13" s="4">
        <v>0.1</v>
      </c>
      <c r="N13" s="4">
        <v>0.1</v>
      </c>
      <c r="O13" s="4">
        <v>0.1</v>
      </c>
      <c r="P13" s="4">
        <v>184.1</v>
      </c>
      <c r="Q13" s="19">
        <v>118.1</v>
      </c>
      <c r="R13" s="19"/>
      <c r="S13" s="4">
        <v>13.9</v>
      </c>
      <c r="T13" s="4">
        <v>0.9</v>
      </c>
      <c r="U13" s="19">
        <v>67.2</v>
      </c>
      <c r="V13" s="19"/>
      <c r="W13" s="4">
        <v>0.6</v>
      </c>
      <c r="X13" s="4">
        <v>0</v>
      </c>
      <c r="Y13" s="4">
        <v>0</v>
      </c>
    </row>
    <row r="14" spans="1:25" ht="12.2" customHeight="1" x14ac:dyDescent="0.15">
      <c r="A14" s="2" t="s">
        <v>31</v>
      </c>
      <c r="B14" s="2" t="s">
        <v>32</v>
      </c>
      <c r="C14" s="18" t="s">
        <v>33</v>
      </c>
      <c r="D14" s="18"/>
      <c r="E14" s="2" t="s">
        <v>34</v>
      </c>
      <c r="F14" s="3">
        <v>8.7799999999999994</v>
      </c>
      <c r="G14" s="4">
        <v>0.1</v>
      </c>
      <c r="H14" s="4">
        <v>8.3000000000000007</v>
      </c>
      <c r="I14" s="4">
        <v>0.1</v>
      </c>
      <c r="J14" s="4">
        <v>75</v>
      </c>
      <c r="K14" s="4">
        <v>0</v>
      </c>
      <c r="L14" s="4">
        <v>0</v>
      </c>
      <c r="M14" s="4">
        <v>0</v>
      </c>
      <c r="N14" s="4">
        <v>0.1</v>
      </c>
      <c r="O14" s="4">
        <v>0</v>
      </c>
      <c r="P14" s="4">
        <v>1</v>
      </c>
      <c r="Q14" s="19">
        <v>2</v>
      </c>
      <c r="R14" s="19"/>
      <c r="S14" s="4">
        <v>0</v>
      </c>
      <c r="T14" s="4">
        <v>0</v>
      </c>
      <c r="U14" s="19">
        <v>0</v>
      </c>
      <c r="V14" s="19"/>
      <c r="W14" s="4">
        <v>0</v>
      </c>
      <c r="X14" s="4">
        <v>0</v>
      </c>
      <c r="Y14" s="4">
        <v>0</v>
      </c>
    </row>
    <row r="15" spans="1:25" ht="12.2" customHeight="1" x14ac:dyDescent="0.15">
      <c r="A15" s="2" t="s">
        <v>27</v>
      </c>
      <c r="B15" s="2" t="s">
        <v>35</v>
      </c>
      <c r="C15" s="18" t="s">
        <v>36</v>
      </c>
      <c r="D15" s="18"/>
      <c r="E15" s="2" t="s">
        <v>37</v>
      </c>
      <c r="F15" s="3">
        <v>9.4499999999999993</v>
      </c>
      <c r="G15" s="4">
        <v>5</v>
      </c>
      <c r="H15" s="4">
        <v>4.5</v>
      </c>
      <c r="I15" s="4">
        <v>0.3</v>
      </c>
      <c r="J15" s="4">
        <v>61.3</v>
      </c>
      <c r="K15" s="4">
        <v>0</v>
      </c>
      <c r="L15" s="4">
        <v>0</v>
      </c>
      <c r="M15" s="4">
        <v>0.2</v>
      </c>
      <c r="N15" s="4">
        <v>0.1</v>
      </c>
      <c r="O15" s="4">
        <v>0.9</v>
      </c>
      <c r="P15" s="4">
        <v>19.899999999999999</v>
      </c>
      <c r="Q15" s="19">
        <v>69.599999999999994</v>
      </c>
      <c r="R15" s="19"/>
      <c r="S15" s="4">
        <v>4.3</v>
      </c>
      <c r="T15" s="4">
        <v>0.9</v>
      </c>
      <c r="U15" s="19">
        <v>56.4</v>
      </c>
      <c r="V15" s="19"/>
      <c r="W15" s="4">
        <v>8.1</v>
      </c>
      <c r="X15" s="4">
        <v>0</v>
      </c>
      <c r="Y15" s="4">
        <v>0</v>
      </c>
    </row>
    <row r="16" spans="1:25" ht="11.25" customHeight="1" x14ac:dyDescent="0.15">
      <c r="A16" s="2" t="s">
        <v>27</v>
      </c>
      <c r="B16" s="2" t="s">
        <v>38</v>
      </c>
      <c r="C16" s="18" t="s">
        <v>39</v>
      </c>
      <c r="D16" s="18"/>
      <c r="E16" s="2" t="s">
        <v>40</v>
      </c>
      <c r="F16" s="3">
        <v>12.81</v>
      </c>
      <c r="G16" s="4">
        <v>3.3</v>
      </c>
      <c r="H16" s="4">
        <v>2.4</v>
      </c>
      <c r="I16" s="4">
        <v>26.6</v>
      </c>
      <c r="J16" s="4">
        <v>142.19999999999999</v>
      </c>
      <c r="K16" s="4">
        <v>0.5</v>
      </c>
      <c r="L16" s="4">
        <v>0</v>
      </c>
      <c r="M16" s="4">
        <v>0.1</v>
      </c>
      <c r="N16" s="4">
        <v>0</v>
      </c>
      <c r="O16" s="4">
        <v>0</v>
      </c>
      <c r="P16" s="4">
        <v>111.4</v>
      </c>
      <c r="Q16" s="19">
        <v>87.9</v>
      </c>
      <c r="R16" s="19"/>
      <c r="S16" s="4">
        <v>19</v>
      </c>
      <c r="T16" s="4">
        <v>0.4</v>
      </c>
      <c r="U16" s="19">
        <v>169.6</v>
      </c>
      <c r="V16" s="19"/>
      <c r="W16" s="4">
        <v>9</v>
      </c>
      <c r="X16" s="4">
        <v>0</v>
      </c>
      <c r="Y16" s="4">
        <v>0</v>
      </c>
    </row>
    <row r="17" spans="1:25" ht="12.2" customHeight="1" x14ac:dyDescent="0.15">
      <c r="A17" s="2" t="s">
        <v>31</v>
      </c>
      <c r="B17" s="2"/>
      <c r="C17" s="18" t="s">
        <v>41</v>
      </c>
      <c r="D17" s="18"/>
      <c r="E17" s="2" t="s">
        <v>37</v>
      </c>
      <c r="F17" s="3">
        <v>2.59</v>
      </c>
      <c r="G17" s="4">
        <v>3.1</v>
      </c>
      <c r="H17" s="4">
        <v>0.2</v>
      </c>
      <c r="I17" s="4">
        <v>20.100000000000001</v>
      </c>
      <c r="J17" s="4">
        <v>94.7</v>
      </c>
      <c r="K17" s="4">
        <v>0</v>
      </c>
      <c r="L17" s="4">
        <v>0.1</v>
      </c>
      <c r="M17" s="4">
        <v>0</v>
      </c>
      <c r="N17" s="4">
        <v>0</v>
      </c>
      <c r="O17" s="4">
        <v>0</v>
      </c>
      <c r="P17" s="4">
        <v>9.1999999999999993</v>
      </c>
      <c r="Q17" s="19">
        <v>33.6</v>
      </c>
      <c r="R17" s="19"/>
      <c r="S17" s="4">
        <v>13.2</v>
      </c>
      <c r="T17" s="4">
        <v>0.8</v>
      </c>
      <c r="U17" s="19">
        <v>51.6</v>
      </c>
      <c r="V17" s="19"/>
      <c r="W17" s="4">
        <v>0</v>
      </c>
      <c r="X17" s="4">
        <v>0</v>
      </c>
      <c r="Y17" s="4">
        <v>0</v>
      </c>
    </row>
    <row r="18" spans="1:25" ht="12.2" customHeight="1" x14ac:dyDescent="0.15">
      <c r="A18" s="20" t="s">
        <v>42</v>
      </c>
      <c r="B18" s="20"/>
      <c r="C18" s="20"/>
      <c r="D18" s="20"/>
      <c r="E18" s="20"/>
      <c r="F18" s="5">
        <f>SUM(F13:F17)</f>
        <v>60</v>
      </c>
      <c r="G18" s="6">
        <v>20.399999999999999</v>
      </c>
      <c r="H18" s="6">
        <v>26.4</v>
      </c>
      <c r="I18" s="6">
        <v>73</v>
      </c>
      <c r="J18" s="6">
        <v>612.6</v>
      </c>
      <c r="K18" s="6">
        <v>0.6</v>
      </c>
      <c r="L18" s="6">
        <v>0.2</v>
      </c>
      <c r="M18" s="6">
        <v>0.4</v>
      </c>
      <c r="N18" s="6">
        <v>0.3</v>
      </c>
      <c r="O18" s="6">
        <v>1</v>
      </c>
      <c r="P18" s="6">
        <v>325.60000000000002</v>
      </c>
      <c r="Q18" s="21">
        <v>311.10000000000002</v>
      </c>
      <c r="R18" s="21"/>
      <c r="S18" s="6">
        <v>50.5</v>
      </c>
      <c r="T18" s="6">
        <v>3</v>
      </c>
      <c r="U18" s="21">
        <v>344.7</v>
      </c>
      <c r="V18" s="21"/>
      <c r="W18" s="6">
        <v>17.600000000000001</v>
      </c>
      <c r="X18" s="6">
        <v>0</v>
      </c>
      <c r="Y18" s="6">
        <v>0</v>
      </c>
    </row>
    <row r="19" spans="1:25" ht="14.65" customHeight="1" x14ac:dyDescent="0.15">
      <c r="A19" s="17" t="s">
        <v>43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12.2" customHeight="1" x14ac:dyDescent="0.15">
      <c r="A20" s="2" t="s">
        <v>31</v>
      </c>
      <c r="B20" s="2"/>
      <c r="C20" s="18" t="s">
        <v>44</v>
      </c>
      <c r="D20" s="18"/>
      <c r="E20" s="2" t="s">
        <v>45</v>
      </c>
      <c r="F20" s="3">
        <v>4.34</v>
      </c>
      <c r="G20" s="4">
        <v>0.4</v>
      </c>
      <c r="H20" s="4">
        <v>0</v>
      </c>
      <c r="I20" s="4">
        <v>1.2</v>
      </c>
      <c r="J20" s="4">
        <v>7</v>
      </c>
      <c r="K20" s="4">
        <v>5</v>
      </c>
      <c r="L20" s="4">
        <v>0</v>
      </c>
      <c r="M20" s="4">
        <v>0</v>
      </c>
      <c r="N20" s="4">
        <v>0</v>
      </c>
      <c r="O20" s="4">
        <v>0</v>
      </c>
      <c r="P20" s="4">
        <v>11.5</v>
      </c>
      <c r="Q20" s="19">
        <v>20.9</v>
      </c>
      <c r="R20" s="19"/>
      <c r="S20" s="4">
        <v>7</v>
      </c>
      <c r="T20" s="4">
        <v>0.5</v>
      </c>
      <c r="U20" s="19">
        <v>70.2</v>
      </c>
      <c r="V20" s="19"/>
      <c r="W20" s="4">
        <v>1.5</v>
      </c>
      <c r="X20" s="4">
        <v>0</v>
      </c>
      <c r="Y20" s="4">
        <v>0</v>
      </c>
    </row>
    <row r="21" spans="1:25" ht="12.2" customHeight="1" x14ac:dyDescent="0.15">
      <c r="A21" s="2" t="s">
        <v>27</v>
      </c>
      <c r="B21" s="2" t="s">
        <v>46</v>
      </c>
      <c r="C21" s="18" t="s">
        <v>47</v>
      </c>
      <c r="D21" s="18"/>
      <c r="E21" s="2" t="s">
        <v>48</v>
      </c>
      <c r="F21" s="3">
        <v>44.67</v>
      </c>
      <c r="G21" s="4">
        <v>1.9</v>
      </c>
      <c r="H21" s="4">
        <v>7.3</v>
      </c>
      <c r="I21" s="4">
        <v>8.3000000000000007</v>
      </c>
      <c r="J21" s="4">
        <v>109.1</v>
      </c>
      <c r="K21" s="4">
        <v>2.4</v>
      </c>
      <c r="L21" s="4">
        <v>0</v>
      </c>
      <c r="M21" s="4">
        <v>0</v>
      </c>
      <c r="N21" s="4">
        <v>0</v>
      </c>
      <c r="O21" s="4">
        <v>0.1</v>
      </c>
      <c r="P21" s="4">
        <v>26.3</v>
      </c>
      <c r="Q21" s="19">
        <v>35</v>
      </c>
      <c r="R21" s="19"/>
      <c r="S21" s="4">
        <v>10.1</v>
      </c>
      <c r="T21" s="4">
        <v>0.5</v>
      </c>
      <c r="U21" s="19">
        <v>179.1</v>
      </c>
      <c r="V21" s="19"/>
      <c r="W21" s="4">
        <v>3.1</v>
      </c>
      <c r="X21" s="4">
        <v>0</v>
      </c>
      <c r="Y21" s="4">
        <v>0.1</v>
      </c>
    </row>
    <row r="22" spans="1:25" ht="12.2" customHeight="1" x14ac:dyDescent="0.15">
      <c r="A22" s="2" t="s">
        <v>49</v>
      </c>
      <c r="B22" s="2" t="s">
        <v>50</v>
      </c>
      <c r="C22" s="18" t="s">
        <v>51</v>
      </c>
      <c r="D22" s="18"/>
      <c r="E22" s="2" t="s">
        <v>52</v>
      </c>
      <c r="F22" s="3">
        <v>31.93</v>
      </c>
      <c r="G22" s="4">
        <v>8.4</v>
      </c>
      <c r="H22" s="4">
        <v>7.5</v>
      </c>
      <c r="I22" s="4">
        <v>6.7</v>
      </c>
      <c r="J22" s="4">
        <v>127.8</v>
      </c>
      <c r="K22" s="4">
        <v>0.5</v>
      </c>
      <c r="L22" s="4">
        <v>0</v>
      </c>
      <c r="M22" s="4">
        <v>0.1</v>
      </c>
      <c r="N22" s="4">
        <v>0</v>
      </c>
      <c r="O22" s="4">
        <v>0</v>
      </c>
      <c r="P22" s="4">
        <v>11.2</v>
      </c>
      <c r="Q22" s="19">
        <v>74</v>
      </c>
      <c r="R22" s="19"/>
      <c r="S22" s="4">
        <v>11.4</v>
      </c>
      <c r="T22" s="4">
        <v>0.9</v>
      </c>
      <c r="U22" s="19">
        <v>105.9</v>
      </c>
      <c r="V22" s="19"/>
      <c r="W22" s="4">
        <v>2.6</v>
      </c>
      <c r="X22" s="4">
        <v>0</v>
      </c>
      <c r="Y22" s="4">
        <v>0.1</v>
      </c>
    </row>
    <row r="23" spans="1:25" ht="12.2" customHeight="1" x14ac:dyDescent="0.15">
      <c r="A23" s="2" t="s">
        <v>27</v>
      </c>
      <c r="B23" s="2" t="s">
        <v>53</v>
      </c>
      <c r="C23" s="18" t="s">
        <v>54</v>
      </c>
      <c r="D23" s="18"/>
      <c r="E23" s="2" t="s">
        <v>55</v>
      </c>
      <c r="F23" s="3">
        <v>18.079999999999998</v>
      </c>
      <c r="G23" s="4">
        <v>2.8</v>
      </c>
      <c r="H23" s="4">
        <v>4.5999999999999996</v>
      </c>
      <c r="I23" s="4">
        <v>18.600000000000001</v>
      </c>
      <c r="J23" s="4">
        <v>127.2</v>
      </c>
      <c r="K23" s="4">
        <v>9</v>
      </c>
      <c r="L23" s="4">
        <v>0.1</v>
      </c>
      <c r="M23" s="4">
        <v>0.1</v>
      </c>
      <c r="N23" s="4">
        <v>0</v>
      </c>
      <c r="O23" s="4">
        <v>0.1</v>
      </c>
      <c r="P23" s="4">
        <v>38.799999999999997</v>
      </c>
      <c r="Q23" s="19">
        <v>74.400000000000006</v>
      </c>
      <c r="R23" s="19"/>
      <c r="S23" s="4">
        <v>26.3</v>
      </c>
      <c r="T23" s="4">
        <v>1.1000000000000001</v>
      </c>
      <c r="U23" s="19">
        <v>662.6</v>
      </c>
      <c r="V23" s="19"/>
      <c r="W23" s="4">
        <v>7.4</v>
      </c>
      <c r="X23" s="4">
        <v>0</v>
      </c>
      <c r="Y23" s="4">
        <v>0</v>
      </c>
    </row>
    <row r="24" spans="1:25" ht="12.2" customHeight="1" x14ac:dyDescent="0.15">
      <c r="A24" s="2" t="s">
        <v>31</v>
      </c>
      <c r="B24" s="2" t="s">
        <v>56</v>
      </c>
      <c r="C24" s="18" t="s">
        <v>57</v>
      </c>
      <c r="D24" s="18"/>
      <c r="E24" s="2" t="s">
        <v>40</v>
      </c>
      <c r="F24" s="3">
        <v>7.09</v>
      </c>
      <c r="G24" s="4">
        <v>0.2</v>
      </c>
      <c r="H24" s="4">
        <v>0.2</v>
      </c>
      <c r="I24" s="4">
        <v>27.9</v>
      </c>
      <c r="J24" s="4">
        <v>115</v>
      </c>
      <c r="K24" s="4">
        <v>2</v>
      </c>
      <c r="L24" s="4">
        <v>0</v>
      </c>
      <c r="M24" s="4">
        <v>0</v>
      </c>
      <c r="N24" s="4">
        <v>0</v>
      </c>
      <c r="O24" s="4">
        <v>0</v>
      </c>
      <c r="P24" s="4">
        <v>7</v>
      </c>
      <c r="Q24" s="19">
        <v>4</v>
      </c>
      <c r="R24" s="19"/>
      <c r="S24" s="4">
        <v>4</v>
      </c>
      <c r="T24" s="4">
        <v>1</v>
      </c>
      <c r="U24" s="19">
        <v>0</v>
      </c>
      <c r="V24" s="19"/>
      <c r="W24" s="4">
        <v>0</v>
      </c>
      <c r="X24" s="4">
        <v>0</v>
      </c>
      <c r="Y24" s="4">
        <v>0</v>
      </c>
    </row>
    <row r="25" spans="1:25" ht="12.2" customHeight="1" x14ac:dyDescent="0.15">
      <c r="A25" s="2" t="s">
        <v>31</v>
      </c>
      <c r="B25" s="2"/>
      <c r="C25" s="18" t="s">
        <v>41</v>
      </c>
      <c r="D25" s="18"/>
      <c r="E25" s="2" t="s">
        <v>58</v>
      </c>
      <c r="F25" s="3">
        <v>3.89</v>
      </c>
      <c r="G25" s="4">
        <v>4.5999999999999996</v>
      </c>
      <c r="H25" s="4">
        <v>0.4</v>
      </c>
      <c r="I25" s="4">
        <v>30.1</v>
      </c>
      <c r="J25" s="4">
        <v>142.1</v>
      </c>
      <c r="K25" s="4">
        <v>0</v>
      </c>
      <c r="L25" s="4">
        <v>0.1</v>
      </c>
      <c r="M25" s="4">
        <v>0</v>
      </c>
      <c r="N25" s="4">
        <v>0</v>
      </c>
      <c r="O25" s="4">
        <v>0</v>
      </c>
      <c r="P25" s="4">
        <v>13.8</v>
      </c>
      <c r="Q25" s="19">
        <v>50.4</v>
      </c>
      <c r="R25" s="19"/>
      <c r="S25" s="4">
        <v>19.8</v>
      </c>
      <c r="T25" s="4">
        <v>1.2</v>
      </c>
      <c r="U25" s="19">
        <v>77.400000000000006</v>
      </c>
      <c r="V25" s="19"/>
      <c r="W25" s="4">
        <v>0</v>
      </c>
      <c r="X25" s="4">
        <v>0</v>
      </c>
      <c r="Y25" s="4">
        <v>0</v>
      </c>
    </row>
    <row r="26" spans="1:25" ht="12.2" customHeight="1" x14ac:dyDescent="0.15">
      <c r="A26" s="20" t="s">
        <v>42</v>
      </c>
      <c r="B26" s="20"/>
      <c r="C26" s="20"/>
      <c r="D26" s="20"/>
      <c r="E26" s="20"/>
      <c r="F26" s="5">
        <f>SUM(F20:F25)</f>
        <v>110</v>
      </c>
      <c r="G26" s="6">
        <v>18.2</v>
      </c>
      <c r="H26" s="6">
        <v>20</v>
      </c>
      <c r="I26" s="6">
        <v>92.9</v>
      </c>
      <c r="J26" s="6">
        <v>628.1</v>
      </c>
      <c r="K26" s="6">
        <v>18.899999999999999</v>
      </c>
      <c r="L26" s="6">
        <v>0.3</v>
      </c>
      <c r="M26" s="6">
        <v>0.2</v>
      </c>
      <c r="N26" s="6">
        <v>0.1</v>
      </c>
      <c r="O26" s="6">
        <v>0.2</v>
      </c>
      <c r="P26" s="6">
        <v>108.6</v>
      </c>
      <c r="Q26" s="21">
        <v>258.8</v>
      </c>
      <c r="R26" s="21"/>
      <c r="S26" s="6">
        <v>78.5</v>
      </c>
      <c r="T26" s="6">
        <v>5.2</v>
      </c>
      <c r="U26" s="21">
        <v>1095.3</v>
      </c>
      <c r="V26" s="21"/>
      <c r="W26" s="6">
        <v>14.6</v>
      </c>
      <c r="X26" s="6">
        <v>0</v>
      </c>
      <c r="Y26" s="6">
        <v>0.2</v>
      </c>
    </row>
    <row r="27" spans="1:25" ht="12.2" customHeight="1" x14ac:dyDescent="0.15">
      <c r="A27" s="20" t="s">
        <v>59</v>
      </c>
      <c r="B27" s="20"/>
      <c r="C27" s="20"/>
      <c r="D27" s="20"/>
      <c r="E27" s="20"/>
      <c r="F27" s="5">
        <v>170</v>
      </c>
      <c r="G27" s="6">
        <v>38.6</v>
      </c>
      <c r="H27" s="6">
        <v>46.5</v>
      </c>
      <c r="I27" s="6">
        <v>165.9</v>
      </c>
      <c r="J27" s="6">
        <v>1240.7</v>
      </c>
      <c r="K27" s="6">
        <v>19.5</v>
      </c>
      <c r="L27" s="6">
        <v>0.5</v>
      </c>
      <c r="M27" s="6">
        <v>0.6</v>
      </c>
      <c r="N27" s="6">
        <v>0.3</v>
      </c>
      <c r="O27" s="6">
        <v>1.2</v>
      </c>
      <c r="P27" s="6">
        <v>434.2</v>
      </c>
      <c r="Q27" s="21">
        <v>569.9</v>
      </c>
      <c r="R27" s="21"/>
      <c r="S27" s="6">
        <v>129</v>
      </c>
      <c r="T27" s="6">
        <v>8.1999999999999993</v>
      </c>
      <c r="U27" s="21">
        <v>1440</v>
      </c>
      <c r="V27" s="21"/>
      <c r="W27" s="6">
        <v>32.299999999999997</v>
      </c>
      <c r="X27" s="6">
        <v>0</v>
      </c>
      <c r="Y27" s="6">
        <v>0.2</v>
      </c>
    </row>
    <row r="28" spans="1:25" ht="14.1" customHeight="1" x14ac:dyDescent="0.15">
      <c r="A28" s="20"/>
      <c r="B28" s="20"/>
      <c r="C28" s="20"/>
      <c r="D28" s="20"/>
      <c r="E28" s="20"/>
      <c r="F28" s="20"/>
      <c r="G28" s="7"/>
      <c r="H28" s="7"/>
      <c r="I28" s="7"/>
      <c r="J28" s="8"/>
      <c r="K28" s="8"/>
      <c r="L28" s="8"/>
      <c r="M28" s="8"/>
      <c r="N28" s="8"/>
      <c r="O28" s="8"/>
      <c r="P28" s="8"/>
      <c r="Q28" s="22"/>
      <c r="R28" s="22"/>
      <c r="S28" s="8"/>
      <c r="T28" s="8"/>
      <c r="U28" s="22"/>
      <c r="V28" s="22"/>
      <c r="W28" s="8"/>
      <c r="X28" s="8"/>
      <c r="Y28" s="8"/>
    </row>
    <row r="29" spans="1:25" ht="15" customHeight="1" x14ac:dyDescent="0.15"/>
    <row r="30" spans="1:25" ht="14.1" customHeight="1" x14ac:dyDescent="0.1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4.1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25" ht="14.1" customHeight="1" x14ac:dyDescent="0.15">
      <c r="D32" s="14" t="s">
        <v>60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25" ht="2.85" customHeight="1" x14ac:dyDescent="0.15"/>
    <row r="34" spans="1:25" ht="13.35" customHeight="1" x14ac:dyDescent="0.15">
      <c r="A34" s="15" t="s">
        <v>1</v>
      </c>
      <c r="B34" s="15" t="s">
        <v>2</v>
      </c>
      <c r="C34" s="15" t="s">
        <v>3</v>
      </c>
      <c r="D34" s="15"/>
      <c r="E34" s="15" t="s">
        <v>4</v>
      </c>
      <c r="F34" s="15" t="s">
        <v>5</v>
      </c>
      <c r="G34" s="15" t="s">
        <v>6</v>
      </c>
      <c r="H34" s="15"/>
      <c r="I34" s="15"/>
      <c r="J34" s="16" t="s">
        <v>7</v>
      </c>
      <c r="K34" s="15" t="s">
        <v>8</v>
      </c>
      <c r="L34" s="15"/>
      <c r="M34" s="15"/>
      <c r="N34" s="15"/>
      <c r="O34" s="15"/>
      <c r="P34" s="15" t="s">
        <v>9</v>
      </c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1.35" customHeight="1" x14ac:dyDescent="0.15">
      <c r="A35" s="15"/>
      <c r="B35" s="15"/>
      <c r="C35" s="15"/>
      <c r="D35" s="15"/>
      <c r="E35" s="15"/>
      <c r="F35" s="15"/>
      <c r="G35" s="1" t="s">
        <v>10</v>
      </c>
      <c r="H35" s="1" t="s">
        <v>11</v>
      </c>
      <c r="I35" s="1" t="s">
        <v>12</v>
      </c>
      <c r="J35" s="16"/>
      <c r="K35" s="1" t="s">
        <v>13</v>
      </c>
      <c r="L35" s="1" t="s">
        <v>14</v>
      </c>
      <c r="M35" s="1" t="s">
        <v>15</v>
      </c>
      <c r="N35" s="1" t="s">
        <v>16</v>
      </c>
      <c r="O35" s="1" t="s">
        <v>17</v>
      </c>
      <c r="P35" s="1" t="s">
        <v>18</v>
      </c>
      <c r="Q35" s="16" t="s">
        <v>19</v>
      </c>
      <c r="R35" s="16"/>
      <c r="S35" s="1" t="s">
        <v>20</v>
      </c>
      <c r="T35" s="1" t="s">
        <v>21</v>
      </c>
      <c r="U35" s="16" t="s">
        <v>22</v>
      </c>
      <c r="V35" s="16"/>
      <c r="W35" s="1" t="s">
        <v>23</v>
      </c>
      <c r="X35" s="1" t="s">
        <v>24</v>
      </c>
      <c r="Y35" s="1" t="s">
        <v>25</v>
      </c>
    </row>
    <row r="36" spans="1:25" ht="14.65" customHeight="1" x14ac:dyDescent="0.15">
      <c r="A36" s="17" t="s">
        <v>26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ht="12" customHeight="1" x14ac:dyDescent="0.15">
      <c r="A37" s="2" t="s">
        <v>27</v>
      </c>
      <c r="B37" s="2" t="s">
        <v>61</v>
      </c>
      <c r="C37" s="18" t="s">
        <v>62</v>
      </c>
      <c r="D37" s="18"/>
      <c r="E37" s="2">
        <v>85</v>
      </c>
      <c r="F37" s="3">
        <v>34.22</v>
      </c>
      <c r="G37" s="4">
        <v>9.3000000000000007</v>
      </c>
      <c r="H37" s="4">
        <v>8.4</v>
      </c>
      <c r="I37" s="4">
        <v>29.1</v>
      </c>
      <c r="J37" s="4">
        <v>230.4</v>
      </c>
      <c r="K37" s="4">
        <v>0.4</v>
      </c>
      <c r="L37" s="4">
        <v>0.1</v>
      </c>
      <c r="M37" s="4">
        <v>0.1</v>
      </c>
      <c r="N37" s="4">
        <v>0.1</v>
      </c>
      <c r="O37" s="4">
        <v>0</v>
      </c>
      <c r="P37" s="4">
        <v>189.5</v>
      </c>
      <c r="Q37" s="19">
        <v>133.1</v>
      </c>
      <c r="R37" s="19"/>
      <c r="S37" s="4">
        <v>14.5</v>
      </c>
      <c r="T37" s="4">
        <v>0.8</v>
      </c>
      <c r="U37" s="19">
        <v>90.7</v>
      </c>
      <c r="V37" s="19"/>
      <c r="W37" s="4">
        <v>0</v>
      </c>
      <c r="X37" s="4">
        <v>0</v>
      </c>
      <c r="Y37" s="4">
        <v>0</v>
      </c>
    </row>
    <row r="38" spans="1:25" ht="12.2" customHeight="1" x14ac:dyDescent="0.15">
      <c r="A38" s="2" t="s">
        <v>31</v>
      </c>
      <c r="B38" s="2" t="s">
        <v>64</v>
      </c>
      <c r="C38" s="18" t="s">
        <v>65</v>
      </c>
      <c r="D38" s="18"/>
      <c r="E38" s="2" t="s">
        <v>66</v>
      </c>
      <c r="F38" s="3">
        <v>2.61</v>
      </c>
      <c r="G38" s="4">
        <v>0.2</v>
      </c>
      <c r="H38" s="4">
        <v>0.1</v>
      </c>
      <c r="I38" s="4">
        <v>15</v>
      </c>
      <c r="J38" s="4">
        <v>60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5</v>
      </c>
      <c r="Q38" s="19">
        <v>8</v>
      </c>
      <c r="R38" s="19"/>
      <c r="S38" s="4">
        <v>4</v>
      </c>
      <c r="T38" s="4">
        <v>1</v>
      </c>
      <c r="U38" s="19">
        <v>0</v>
      </c>
      <c r="V38" s="19"/>
      <c r="W38" s="4">
        <v>0</v>
      </c>
      <c r="X38" s="4">
        <v>0</v>
      </c>
      <c r="Y38" s="4">
        <v>0</v>
      </c>
    </row>
    <row r="39" spans="1:25" ht="12" customHeight="1" x14ac:dyDescent="0.15">
      <c r="A39" s="2" t="s">
        <v>27</v>
      </c>
      <c r="B39" s="2" t="s">
        <v>67</v>
      </c>
      <c r="C39" s="18" t="s">
        <v>68</v>
      </c>
      <c r="D39" s="18"/>
      <c r="E39" s="2">
        <v>85</v>
      </c>
      <c r="F39" s="3">
        <v>23.17</v>
      </c>
      <c r="G39" s="4">
        <v>1.2</v>
      </c>
      <c r="H39" s="4">
        <v>0</v>
      </c>
      <c r="I39" s="4">
        <v>16.100000000000001</v>
      </c>
      <c r="J39" s="4">
        <v>71.5</v>
      </c>
      <c r="K39" s="4">
        <v>52</v>
      </c>
      <c r="L39" s="4">
        <v>0</v>
      </c>
      <c r="M39" s="4">
        <v>0</v>
      </c>
      <c r="N39" s="4">
        <v>0</v>
      </c>
      <c r="O39" s="4">
        <v>0</v>
      </c>
      <c r="P39" s="4">
        <v>42.9</v>
      </c>
      <c r="Q39" s="19">
        <v>36.4</v>
      </c>
      <c r="R39" s="19"/>
      <c r="S39" s="4">
        <v>31.2</v>
      </c>
      <c r="T39" s="4">
        <v>2.2999999999999998</v>
      </c>
      <c r="U39" s="19">
        <v>0</v>
      </c>
      <c r="V39" s="19"/>
      <c r="W39" s="4">
        <v>0</v>
      </c>
      <c r="X39" s="4">
        <v>0</v>
      </c>
      <c r="Y39" s="4">
        <v>0</v>
      </c>
    </row>
    <row r="40" spans="1:25" ht="12.2" customHeight="1" x14ac:dyDescent="0.15">
      <c r="A40" s="20" t="s">
        <v>42</v>
      </c>
      <c r="B40" s="20"/>
      <c r="C40" s="20"/>
      <c r="D40" s="20"/>
      <c r="E40" s="20"/>
      <c r="F40" s="5">
        <f>SUM(F37:F39)</f>
        <v>60</v>
      </c>
      <c r="G40" s="6">
        <v>10.6</v>
      </c>
      <c r="H40" s="6">
        <v>8.5</v>
      </c>
      <c r="I40" s="6">
        <v>60.3</v>
      </c>
      <c r="J40" s="6">
        <v>361.9</v>
      </c>
      <c r="K40" s="6">
        <v>52.4</v>
      </c>
      <c r="L40" s="6">
        <v>0.1</v>
      </c>
      <c r="M40" s="6">
        <v>0.1</v>
      </c>
      <c r="N40" s="6">
        <v>0.1</v>
      </c>
      <c r="O40" s="6">
        <v>0</v>
      </c>
      <c r="P40" s="6">
        <v>237.4</v>
      </c>
      <c r="Q40" s="21">
        <v>177.5</v>
      </c>
      <c r="R40" s="21"/>
      <c r="S40" s="6">
        <v>49.7</v>
      </c>
      <c r="T40" s="6">
        <v>4.0999999999999996</v>
      </c>
      <c r="U40" s="21">
        <v>90.7</v>
      </c>
      <c r="V40" s="21"/>
      <c r="W40" s="6">
        <v>0</v>
      </c>
      <c r="X40" s="6">
        <v>0</v>
      </c>
      <c r="Y40" s="6">
        <v>0</v>
      </c>
    </row>
    <row r="41" spans="1:25" ht="14.65" customHeight="1" x14ac:dyDescent="0.15">
      <c r="A41" s="17" t="s">
        <v>43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ht="12.2" customHeight="1" x14ac:dyDescent="0.15">
      <c r="A42" s="2" t="s">
        <v>31</v>
      </c>
      <c r="B42" s="2"/>
      <c r="C42" s="18" t="s">
        <v>69</v>
      </c>
      <c r="D42" s="18"/>
      <c r="E42" s="2" t="s">
        <v>58</v>
      </c>
      <c r="F42" s="3">
        <v>8.3800000000000008</v>
      </c>
      <c r="G42" s="4">
        <v>0.7</v>
      </c>
      <c r="H42" s="4">
        <v>0.1</v>
      </c>
      <c r="I42" s="4">
        <v>2.2999999999999998</v>
      </c>
      <c r="J42" s="4">
        <v>14.5</v>
      </c>
      <c r="K42" s="4">
        <v>15.1</v>
      </c>
      <c r="L42" s="4">
        <v>0</v>
      </c>
      <c r="M42" s="4">
        <v>0</v>
      </c>
      <c r="N42" s="4">
        <v>0.1</v>
      </c>
      <c r="O42" s="4">
        <v>0</v>
      </c>
      <c r="P42" s="4">
        <v>8.4</v>
      </c>
      <c r="Q42" s="19">
        <v>15.7</v>
      </c>
      <c r="R42" s="19"/>
      <c r="S42" s="4">
        <v>12.1</v>
      </c>
      <c r="T42" s="4">
        <v>0.6</v>
      </c>
      <c r="U42" s="19">
        <v>174.9</v>
      </c>
      <c r="V42" s="19"/>
      <c r="W42" s="4">
        <v>1.2</v>
      </c>
      <c r="X42" s="4">
        <v>0</v>
      </c>
      <c r="Y42" s="4">
        <v>0</v>
      </c>
    </row>
    <row r="43" spans="1:25" ht="12" customHeight="1" x14ac:dyDescent="0.15">
      <c r="A43" s="2" t="s">
        <v>31</v>
      </c>
      <c r="B43" s="2" t="s">
        <v>70</v>
      </c>
      <c r="C43" s="18" t="s">
        <v>71</v>
      </c>
      <c r="D43" s="18"/>
      <c r="E43" s="2" t="s">
        <v>48</v>
      </c>
      <c r="F43" s="3">
        <v>15.09</v>
      </c>
      <c r="G43" s="4">
        <v>6.4</v>
      </c>
      <c r="H43" s="4">
        <v>4.5</v>
      </c>
      <c r="I43" s="4">
        <v>18.600000000000001</v>
      </c>
      <c r="J43" s="4">
        <v>141</v>
      </c>
      <c r="K43" s="4">
        <v>6</v>
      </c>
      <c r="L43" s="4">
        <v>0.2</v>
      </c>
      <c r="M43" s="4">
        <v>0</v>
      </c>
      <c r="N43" s="4">
        <v>0.2</v>
      </c>
      <c r="O43" s="4">
        <v>0</v>
      </c>
      <c r="P43" s="4">
        <v>50</v>
      </c>
      <c r="Q43" s="19">
        <v>139</v>
      </c>
      <c r="R43" s="19"/>
      <c r="S43" s="4">
        <v>38</v>
      </c>
      <c r="T43" s="4">
        <v>1.9</v>
      </c>
      <c r="U43" s="19">
        <v>0</v>
      </c>
      <c r="V43" s="19"/>
      <c r="W43" s="4">
        <v>0</v>
      </c>
      <c r="X43" s="4">
        <v>0</v>
      </c>
      <c r="Y43" s="4">
        <v>0</v>
      </c>
    </row>
    <row r="44" spans="1:25" ht="12" customHeight="1" x14ac:dyDescent="0.15">
      <c r="A44" s="2" t="s">
        <v>27</v>
      </c>
      <c r="B44" s="2" t="s">
        <v>72</v>
      </c>
      <c r="C44" s="18" t="s">
        <v>73</v>
      </c>
      <c r="D44" s="18"/>
      <c r="E44" s="2" t="s">
        <v>74</v>
      </c>
      <c r="F44" s="3">
        <v>75.55</v>
      </c>
      <c r="G44" s="4">
        <v>17.100000000000001</v>
      </c>
      <c r="H44" s="4">
        <v>17.8</v>
      </c>
      <c r="I44" s="4">
        <v>25.3</v>
      </c>
      <c r="J44" s="4">
        <v>329.4</v>
      </c>
      <c r="K44" s="4">
        <v>0.4</v>
      </c>
      <c r="L44" s="4">
        <v>0.1</v>
      </c>
      <c r="M44" s="4">
        <v>0.1</v>
      </c>
      <c r="N44" s="4">
        <v>0.2</v>
      </c>
      <c r="O44" s="4">
        <v>0</v>
      </c>
      <c r="P44" s="4">
        <v>26.9</v>
      </c>
      <c r="Q44" s="19">
        <v>176.4</v>
      </c>
      <c r="R44" s="19"/>
      <c r="S44" s="4">
        <v>34.200000000000003</v>
      </c>
      <c r="T44" s="4">
        <v>2.2999999999999998</v>
      </c>
      <c r="U44" s="19">
        <v>323.3</v>
      </c>
      <c r="V44" s="19"/>
      <c r="W44" s="4">
        <v>6.9</v>
      </c>
      <c r="X44" s="4">
        <v>0</v>
      </c>
      <c r="Y44" s="4">
        <v>0.1</v>
      </c>
    </row>
    <row r="45" spans="1:25" ht="12.2" customHeight="1" x14ac:dyDescent="0.15">
      <c r="A45" s="2" t="s">
        <v>31</v>
      </c>
      <c r="B45" s="2" t="s">
        <v>56</v>
      </c>
      <c r="C45" s="18" t="s">
        <v>57</v>
      </c>
      <c r="D45" s="18"/>
      <c r="E45" s="2" t="s">
        <v>40</v>
      </c>
      <c r="F45" s="3">
        <v>7.09</v>
      </c>
      <c r="G45" s="4">
        <v>0.2</v>
      </c>
      <c r="H45" s="4">
        <v>0.2</v>
      </c>
      <c r="I45" s="4">
        <v>27.9</v>
      </c>
      <c r="J45" s="4">
        <v>115</v>
      </c>
      <c r="K45" s="4">
        <v>2</v>
      </c>
      <c r="L45" s="4">
        <v>0</v>
      </c>
      <c r="M45" s="4">
        <v>0</v>
      </c>
      <c r="N45" s="4">
        <v>0</v>
      </c>
      <c r="O45" s="4">
        <v>0</v>
      </c>
      <c r="P45" s="4">
        <v>7</v>
      </c>
      <c r="Q45" s="19">
        <v>4</v>
      </c>
      <c r="R45" s="19"/>
      <c r="S45" s="4">
        <v>4</v>
      </c>
      <c r="T45" s="4">
        <v>1</v>
      </c>
      <c r="U45" s="19">
        <v>0</v>
      </c>
      <c r="V45" s="19"/>
      <c r="W45" s="4">
        <v>0</v>
      </c>
      <c r="X45" s="4">
        <v>0</v>
      </c>
      <c r="Y45" s="4">
        <v>0</v>
      </c>
    </row>
    <row r="46" spans="1:25" ht="12.2" customHeight="1" x14ac:dyDescent="0.15">
      <c r="A46" s="2" t="s">
        <v>31</v>
      </c>
      <c r="B46" s="2"/>
      <c r="C46" s="18" t="s">
        <v>41</v>
      </c>
      <c r="D46" s="18"/>
      <c r="E46" s="2" t="s">
        <v>58</v>
      </c>
      <c r="F46" s="3">
        <v>3.89</v>
      </c>
      <c r="G46" s="4">
        <v>4.5999999999999996</v>
      </c>
      <c r="H46" s="4">
        <v>0.4</v>
      </c>
      <c r="I46" s="4">
        <v>30.1</v>
      </c>
      <c r="J46" s="4">
        <v>142.1</v>
      </c>
      <c r="K46" s="4">
        <v>0</v>
      </c>
      <c r="L46" s="4">
        <v>0.1</v>
      </c>
      <c r="M46" s="4">
        <v>0</v>
      </c>
      <c r="N46" s="4">
        <v>0</v>
      </c>
      <c r="O46" s="4">
        <v>0</v>
      </c>
      <c r="P46" s="4">
        <v>13.8</v>
      </c>
      <c r="Q46" s="19">
        <v>50.4</v>
      </c>
      <c r="R46" s="19"/>
      <c r="S46" s="4">
        <v>19.8</v>
      </c>
      <c r="T46" s="4">
        <v>1.2</v>
      </c>
      <c r="U46" s="19">
        <v>77.400000000000006</v>
      </c>
      <c r="V46" s="19"/>
      <c r="W46" s="4">
        <v>0</v>
      </c>
      <c r="X46" s="4">
        <v>0</v>
      </c>
      <c r="Y46" s="4">
        <v>0</v>
      </c>
    </row>
    <row r="47" spans="1:25" ht="12.2" customHeight="1" x14ac:dyDescent="0.15">
      <c r="A47" s="20" t="s">
        <v>42</v>
      </c>
      <c r="B47" s="20"/>
      <c r="C47" s="20"/>
      <c r="D47" s="20"/>
      <c r="E47" s="20"/>
      <c r="F47" s="5">
        <f>SUM(F42:F46)</f>
        <v>110</v>
      </c>
      <c r="G47" s="6">
        <v>28.9</v>
      </c>
      <c r="H47" s="6">
        <v>23</v>
      </c>
      <c r="I47" s="6">
        <v>104.2</v>
      </c>
      <c r="J47" s="6">
        <v>742</v>
      </c>
      <c r="K47" s="6">
        <v>23.4</v>
      </c>
      <c r="L47" s="6">
        <v>0.4</v>
      </c>
      <c r="M47" s="6">
        <v>0.2</v>
      </c>
      <c r="N47" s="6">
        <v>0.5</v>
      </c>
      <c r="O47" s="6">
        <v>0</v>
      </c>
      <c r="P47" s="6">
        <v>106.1</v>
      </c>
      <c r="Q47" s="21">
        <v>385.5</v>
      </c>
      <c r="R47" s="21"/>
      <c r="S47" s="6">
        <v>108.1</v>
      </c>
      <c r="T47" s="6">
        <v>7</v>
      </c>
      <c r="U47" s="21">
        <v>575.6</v>
      </c>
      <c r="V47" s="21"/>
      <c r="W47" s="6">
        <v>8.1</v>
      </c>
      <c r="X47" s="6">
        <v>0</v>
      </c>
      <c r="Y47" s="6">
        <v>0.1</v>
      </c>
    </row>
    <row r="48" spans="1:25" ht="12.2" customHeight="1" x14ac:dyDescent="0.15">
      <c r="A48" s="20" t="s">
        <v>59</v>
      </c>
      <c r="B48" s="20"/>
      <c r="C48" s="20"/>
      <c r="D48" s="20"/>
      <c r="E48" s="20"/>
      <c r="F48" s="5">
        <v>170</v>
      </c>
      <c r="G48" s="6">
        <v>39.6</v>
      </c>
      <c r="H48" s="6">
        <v>31.4</v>
      </c>
      <c r="I48" s="6">
        <v>164.5</v>
      </c>
      <c r="J48" s="6">
        <v>1103.9000000000001</v>
      </c>
      <c r="K48" s="6">
        <v>75.8</v>
      </c>
      <c r="L48" s="6">
        <v>0.4</v>
      </c>
      <c r="M48" s="6">
        <v>0.2</v>
      </c>
      <c r="N48" s="6">
        <v>0.5</v>
      </c>
      <c r="O48" s="6">
        <v>0</v>
      </c>
      <c r="P48" s="6">
        <v>343.5</v>
      </c>
      <c r="Q48" s="21">
        <v>563</v>
      </c>
      <c r="R48" s="21"/>
      <c r="S48" s="6">
        <v>157.80000000000001</v>
      </c>
      <c r="T48" s="6">
        <v>11.1</v>
      </c>
      <c r="U48" s="21">
        <v>666.3</v>
      </c>
      <c r="V48" s="21"/>
      <c r="W48" s="6">
        <v>8.1</v>
      </c>
      <c r="X48" s="6">
        <v>0</v>
      </c>
      <c r="Y48" s="6">
        <v>0.1</v>
      </c>
    </row>
    <row r="49" spans="1:25" ht="15.75" customHeight="1" x14ac:dyDescent="0.15"/>
    <row r="50" spans="1:25" ht="14.1" customHeight="1" x14ac:dyDescent="0.1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5" ht="14.1" customHeight="1" x14ac:dyDescent="0.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</row>
    <row r="52" spans="1:25" ht="14.1" customHeight="1" x14ac:dyDescent="0.15">
      <c r="D52" s="14" t="s">
        <v>75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25" ht="2.85" customHeight="1" x14ac:dyDescent="0.15"/>
    <row r="54" spans="1:25" ht="13.35" customHeight="1" x14ac:dyDescent="0.15">
      <c r="A54" s="15" t="s">
        <v>1</v>
      </c>
      <c r="B54" s="15" t="s">
        <v>2</v>
      </c>
      <c r="C54" s="15" t="s">
        <v>3</v>
      </c>
      <c r="D54" s="15"/>
      <c r="E54" s="15" t="s">
        <v>4</v>
      </c>
      <c r="F54" s="15" t="s">
        <v>5</v>
      </c>
      <c r="G54" s="15" t="s">
        <v>6</v>
      </c>
      <c r="H54" s="15"/>
      <c r="I54" s="15"/>
      <c r="J54" s="16" t="s">
        <v>7</v>
      </c>
      <c r="K54" s="15" t="s">
        <v>8</v>
      </c>
      <c r="L54" s="15"/>
      <c r="M54" s="15"/>
      <c r="N54" s="15"/>
      <c r="O54" s="15"/>
      <c r="P54" s="15" t="s">
        <v>9</v>
      </c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1.35" customHeight="1" x14ac:dyDescent="0.15">
      <c r="A55" s="15"/>
      <c r="B55" s="15"/>
      <c r="C55" s="15"/>
      <c r="D55" s="15"/>
      <c r="E55" s="15"/>
      <c r="F55" s="15"/>
      <c r="G55" s="1" t="s">
        <v>10</v>
      </c>
      <c r="H55" s="1" t="s">
        <v>11</v>
      </c>
      <c r="I55" s="1" t="s">
        <v>12</v>
      </c>
      <c r="J55" s="16"/>
      <c r="K55" s="1" t="s">
        <v>13</v>
      </c>
      <c r="L55" s="1" t="s">
        <v>14</v>
      </c>
      <c r="M55" s="1" t="s">
        <v>15</v>
      </c>
      <c r="N55" s="1" t="s">
        <v>16</v>
      </c>
      <c r="O55" s="1" t="s">
        <v>17</v>
      </c>
      <c r="P55" s="1" t="s">
        <v>18</v>
      </c>
      <c r="Q55" s="16" t="s">
        <v>19</v>
      </c>
      <c r="R55" s="16"/>
      <c r="S55" s="1" t="s">
        <v>20</v>
      </c>
      <c r="T55" s="1" t="s">
        <v>21</v>
      </c>
      <c r="U55" s="16" t="s">
        <v>22</v>
      </c>
      <c r="V55" s="16"/>
      <c r="W55" s="1" t="s">
        <v>23</v>
      </c>
      <c r="X55" s="1" t="s">
        <v>24</v>
      </c>
      <c r="Y55" s="1" t="s">
        <v>25</v>
      </c>
    </row>
    <row r="56" spans="1:25" ht="14.65" customHeight="1" x14ac:dyDescent="0.15">
      <c r="A56" s="17" t="s">
        <v>26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5" ht="12.2" customHeight="1" x14ac:dyDescent="0.15">
      <c r="A57" s="2" t="s">
        <v>31</v>
      </c>
      <c r="B57" s="2"/>
      <c r="C57" s="18" t="s">
        <v>69</v>
      </c>
      <c r="D57" s="18"/>
      <c r="E57" s="2" t="s">
        <v>45</v>
      </c>
      <c r="F57" s="3">
        <v>7.1</v>
      </c>
      <c r="G57" s="4">
        <v>0.6</v>
      </c>
      <c r="H57" s="4">
        <v>0.1</v>
      </c>
      <c r="I57" s="4">
        <v>1.9</v>
      </c>
      <c r="J57" s="4">
        <v>12</v>
      </c>
      <c r="K57" s="4">
        <v>12.6</v>
      </c>
      <c r="L57" s="4">
        <v>0</v>
      </c>
      <c r="M57" s="4">
        <v>0</v>
      </c>
      <c r="N57" s="4">
        <v>0.1</v>
      </c>
      <c r="O57" s="4">
        <v>0</v>
      </c>
      <c r="P57" s="4">
        <v>7</v>
      </c>
      <c r="Q57" s="19">
        <v>13.1</v>
      </c>
      <c r="R57" s="19"/>
      <c r="S57" s="4">
        <v>10</v>
      </c>
      <c r="T57" s="4">
        <v>0.5</v>
      </c>
      <c r="U57" s="19">
        <v>145.6</v>
      </c>
      <c r="V57" s="19"/>
      <c r="W57" s="4">
        <v>1</v>
      </c>
      <c r="X57" s="4">
        <v>0</v>
      </c>
      <c r="Y57" s="4">
        <v>0</v>
      </c>
    </row>
    <row r="58" spans="1:25" ht="21.6" customHeight="1" x14ac:dyDescent="0.15">
      <c r="A58" s="2" t="s">
        <v>27</v>
      </c>
      <c r="B58" s="2" t="s">
        <v>76</v>
      </c>
      <c r="C58" s="18" t="s">
        <v>77</v>
      </c>
      <c r="D58" s="18"/>
      <c r="E58" s="2" t="s">
        <v>52</v>
      </c>
      <c r="F58" s="3">
        <v>32.369999999999997</v>
      </c>
      <c r="G58" s="4">
        <v>9.9</v>
      </c>
      <c r="H58" s="4">
        <v>17.2</v>
      </c>
      <c r="I58" s="4">
        <v>9.3000000000000007</v>
      </c>
      <c r="J58" s="4">
        <v>231.6</v>
      </c>
      <c r="K58" s="4">
        <v>0.6</v>
      </c>
      <c r="L58" s="4">
        <v>0.1</v>
      </c>
      <c r="M58" s="4">
        <v>0.1</v>
      </c>
      <c r="N58" s="4">
        <v>0.1</v>
      </c>
      <c r="O58" s="4">
        <v>0.1</v>
      </c>
      <c r="P58" s="4">
        <v>29.3</v>
      </c>
      <c r="Q58" s="19">
        <v>109.6</v>
      </c>
      <c r="R58" s="19"/>
      <c r="S58" s="4">
        <v>17.3</v>
      </c>
      <c r="T58" s="4">
        <v>1.5</v>
      </c>
      <c r="U58" s="19">
        <v>154.69999999999999</v>
      </c>
      <c r="V58" s="19"/>
      <c r="W58" s="4">
        <v>4.8</v>
      </c>
      <c r="X58" s="4">
        <v>0</v>
      </c>
      <c r="Y58" s="4">
        <v>0.1</v>
      </c>
    </row>
    <row r="59" spans="1:25" ht="12.2" customHeight="1" x14ac:dyDescent="0.15">
      <c r="A59" s="2" t="s">
        <v>31</v>
      </c>
      <c r="B59" s="2" t="s">
        <v>78</v>
      </c>
      <c r="C59" s="18" t="s">
        <v>79</v>
      </c>
      <c r="D59" s="18"/>
      <c r="E59" s="2" t="s">
        <v>74</v>
      </c>
      <c r="F59" s="3">
        <v>13.17</v>
      </c>
      <c r="G59" s="4">
        <v>3.7</v>
      </c>
      <c r="H59" s="4">
        <v>6.3</v>
      </c>
      <c r="I59" s="4">
        <v>32.799999999999997</v>
      </c>
      <c r="J59" s="4">
        <v>203</v>
      </c>
      <c r="K59" s="4">
        <v>0</v>
      </c>
      <c r="L59" s="4">
        <v>0</v>
      </c>
      <c r="M59" s="4">
        <v>0</v>
      </c>
      <c r="N59" s="4">
        <v>0.1</v>
      </c>
      <c r="O59" s="4">
        <v>0</v>
      </c>
      <c r="P59" s="4">
        <v>3</v>
      </c>
      <c r="Q59" s="19">
        <v>61</v>
      </c>
      <c r="R59" s="19"/>
      <c r="S59" s="4">
        <v>19</v>
      </c>
      <c r="T59" s="4">
        <v>0.6</v>
      </c>
      <c r="U59" s="19">
        <v>0</v>
      </c>
      <c r="V59" s="19"/>
      <c r="W59" s="4">
        <v>0</v>
      </c>
      <c r="X59" s="4">
        <v>0</v>
      </c>
      <c r="Y59" s="4">
        <v>0</v>
      </c>
    </row>
    <row r="60" spans="1:25" ht="12.2" customHeight="1" x14ac:dyDescent="0.15">
      <c r="A60" s="2" t="s">
        <v>31</v>
      </c>
      <c r="B60" s="2" t="s">
        <v>80</v>
      </c>
      <c r="C60" s="18" t="s">
        <v>81</v>
      </c>
      <c r="D60" s="18"/>
      <c r="E60" s="2" t="s">
        <v>82</v>
      </c>
      <c r="F60" s="3">
        <v>4.7699999999999996</v>
      </c>
      <c r="G60" s="4">
        <v>0.3</v>
      </c>
      <c r="H60" s="4">
        <v>0.1</v>
      </c>
      <c r="I60" s="4">
        <v>15.2</v>
      </c>
      <c r="J60" s="4">
        <v>62</v>
      </c>
      <c r="K60" s="4">
        <v>3</v>
      </c>
      <c r="L60" s="4">
        <v>0</v>
      </c>
      <c r="M60" s="4">
        <v>0</v>
      </c>
      <c r="N60" s="4">
        <v>0</v>
      </c>
      <c r="O60" s="4">
        <v>0</v>
      </c>
      <c r="P60" s="4">
        <v>8</v>
      </c>
      <c r="Q60" s="19">
        <v>10</v>
      </c>
      <c r="R60" s="19"/>
      <c r="S60" s="4">
        <v>5</v>
      </c>
      <c r="T60" s="4">
        <v>1</v>
      </c>
      <c r="U60" s="19">
        <v>0</v>
      </c>
      <c r="V60" s="19"/>
      <c r="W60" s="4">
        <v>0</v>
      </c>
      <c r="X60" s="4">
        <v>0</v>
      </c>
      <c r="Y60" s="4">
        <v>0</v>
      </c>
    </row>
    <row r="61" spans="1:25" ht="12.2" customHeight="1" x14ac:dyDescent="0.15">
      <c r="A61" s="2" t="s">
        <v>31</v>
      </c>
      <c r="B61" s="2"/>
      <c r="C61" s="18" t="s">
        <v>41</v>
      </c>
      <c r="D61" s="18"/>
      <c r="E61" s="2" t="s">
        <v>37</v>
      </c>
      <c r="F61" s="3">
        <v>2.59</v>
      </c>
      <c r="G61" s="4">
        <v>2.6</v>
      </c>
      <c r="H61" s="4">
        <v>0.4</v>
      </c>
      <c r="I61" s="4">
        <v>17</v>
      </c>
      <c r="J61" s="4">
        <v>81.599999999999994</v>
      </c>
      <c r="K61" s="4">
        <v>0</v>
      </c>
      <c r="L61" s="4">
        <v>0.1</v>
      </c>
      <c r="M61" s="4">
        <v>0</v>
      </c>
      <c r="N61" s="4">
        <v>0</v>
      </c>
      <c r="O61" s="4">
        <v>0</v>
      </c>
      <c r="P61" s="4">
        <v>7.2</v>
      </c>
      <c r="Q61" s="19">
        <v>34.799999999999997</v>
      </c>
      <c r="R61" s="19"/>
      <c r="S61" s="4">
        <v>7.6</v>
      </c>
      <c r="T61" s="4">
        <v>1.6</v>
      </c>
      <c r="U61" s="19">
        <v>54.4</v>
      </c>
      <c r="V61" s="19"/>
      <c r="W61" s="4">
        <v>2.2000000000000002</v>
      </c>
      <c r="X61" s="4">
        <v>0</v>
      </c>
      <c r="Y61" s="4">
        <v>0</v>
      </c>
    </row>
    <row r="62" spans="1:25" ht="12.2" customHeight="1" x14ac:dyDescent="0.15">
      <c r="A62" s="20" t="s">
        <v>42</v>
      </c>
      <c r="B62" s="20"/>
      <c r="C62" s="20"/>
      <c r="D62" s="20"/>
      <c r="E62" s="20"/>
      <c r="F62" s="5">
        <v>60</v>
      </c>
      <c r="G62" s="6">
        <v>17.100000000000001</v>
      </c>
      <c r="H62" s="6">
        <v>24.1</v>
      </c>
      <c r="I62" s="6">
        <v>76.2</v>
      </c>
      <c r="J62" s="6">
        <v>590.29999999999995</v>
      </c>
      <c r="K62" s="6">
        <v>16.2</v>
      </c>
      <c r="L62" s="6">
        <v>0.2</v>
      </c>
      <c r="M62" s="6">
        <v>0.1</v>
      </c>
      <c r="N62" s="6">
        <v>0.2</v>
      </c>
      <c r="O62" s="6">
        <v>0.1</v>
      </c>
      <c r="P62" s="6">
        <v>54.5</v>
      </c>
      <c r="Q62" s="21">
        <v>228.4</v>
      </c>
      <c r="R62" s="21"/>
      <c r="S62" s="6">
        <v>58.9</v>
      </c>
      <c r="T62" s="6">
        <v>5.2</v>
      </c>
      <c r="U62" s="21">
        <v>354.6</v>
      </c>
      <c r="V62" s="21"/>
      <c r="W62" s="6">
        <v>8</v>
      </c>
      <c r="X62" s="6">
        <v>0</v>
      </c>
      <c r="Y62" s="6">
        <v>0.1</v>
      </c>
    </row>
    <row r="63" spans="1:25" ht="14.65" customHeight="1" x14ac:dyDescent="0.15">
      <c r="A63" s="17" t="s">
        <v>43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 ht="12" customHeight="1" x14ac:dyDescent="0.15">
      <c r="A64" s="2" t="s">
        <v>31</v>
      </c>
      <c r="B64" s="2" t="s">
        <v>83</v>
      </c>
      <c r="C64" s="18" t="s">
        <v>84</v>
      </c>
      <c r="D64" s="18"/>
      <c r="E64" s="2" t="s">
        <v>48</v>
      </c>
      <c r="F64" s="3">
        <v>17.989999999999998</v>
      </c>
      <c r="G64" s="4">
        <v>2.5</v>
      </c>
      <c r="H64" s="4">
        <v>5.8</v>
      </c>
      <c r="I64" s="4">
        <v>16.8</v>
      </c>
      <c r="J64" s="4">
        <v>134.80000000000001</v>
      </c>
      <c r="K64" s="4">
        <v>6.7</v>
      </c>
      <c r="L64" s="4">
        <v>0.1</v>
      </c>
      <c r="M64" s="4">
        <v>0.1</v>
      </c>
      <c r="N64" s="4">
        <v>0.2</v>
      </c>
      <c r="O64" s="4">
        <v>0.1</v>
      </c>
      <c r="P64" s="4">
        <v>33.1</v>
      </c>
      <c r="Q64" s="19">
        <v>70</v>
      </c>
      <c r="R64" s="19"/>
      <c r="S64" s="4">
        <v>25.6</v>
      </c>
      <c r="T64" s="4">
        <v>1</v>
      </c>
      <c r="U64" s="19">
        <v>496.7</v>
      </c>
      <c r="V64" s="19"/>
      <c r="W64" s="4">
        <v>5.3</v>
      </c>
      <c r="X64" s="4">
        <v>0</v>
      </c>
      <c r="Y64" s="4">
        <v>0</v>
      </c>
    </row>
    <row r="65" spans="1:25" ht="11.25" customHeight="1" x14ac:dyDescent="0.15">
      <c r="A65" s="2" t="s">
        <v>49</v>
      </c>
      <c r="B65" s="2" t="s">
        <v>85</v>
      </c>
      <c r="C65" s="18" t="s">
        <v>86</v>
      </c>
      <c r="D65" s="18"/>
      <c r="E65" s="2" t="s">
        <v>87</v>
      </c>
      <c r="F65" s="3">
        <v>40.020000000000003</v>
      </c>
      <c r="G65" s="4">
        <v>6.4</v>
      </c>
      <c r="H65" s="4">
        <v>2.5</v>
      </c>
      <c r="I65" s="4">
        <v>2.9</v>
      </c>
      <c r="J65" s="4">
        <v>59.6</v>
      </c>
      <c r="K65" s="4">
        <v>0.2</v>
      </c>
      <c r="L65" s="4">
        <v>0</v>
      </c>
      <c r="M65" s="4">
        <v>0.1</v>
      </c>
      <c r="N65" s="4">
        <v>0</v>
      </c>
      <c r="O65" s="4">
        <v>0.1</v>
      </c>
      <c r="P65" s="4">
        <v>21.4</v>
      </c>
      <c r="Q65" s="19">
        <v>97.9</v>
      </c>
      <c r="R65" s="19"/>
      <c r="S65" s="4">
        <v>22</v>
      </c>
      <c r="T65" s="4">
        <v>0.7</v>
      </c>
      <c r="U65" s="19">
        <v>165.9</v>
      </c>
      <c r="V65" s="19"/>
      <c r="W65" s="4">
        <v>52.2</v>
      </c>
      <c r="X65" s="4">
        <v>0</v>
      </c>
      <c r="Y65" s="4">
        <v>0.2</v>
      </c>
    </row>
    <row r="66" spans="1:25" ht="12.2" customHeight="1" x14ac:dyDescent="0.15">
      <c r="A66" s="2" t="s">
        <v>27</v>
      </c>
      <c r="B66" s="2" t="s">
        <v>53</v>
      </c>
      <c r="C66" s="18" t="s">
        <v>54</v>
      </c>
      <c r="D66" s="18"/>
      <c r="E66" s="2">
        <v>125</v>
      </c>
      <c r="F66" s="3">
        <v>17.84</v>
      </c>
      <c r="G66" s="4">
        <v>2.5</v>
      </c>
      <c r="H66" s="4">
        <v>4.2</v>
      </c>
      <c r="I66" s="4">
        <v>17.100000000000001</v>
      </c>
      <c r="J66" s="4">
        <v>117.1</v>
      </c>
      <c r="K66" s="4">
        <v>8.3000000000000007</v>
      </c>
      <c r="L66" s="4">
        <v>0.1</v>
      </c>
      <c r="M66" s="4">
        <v>0.1</v>
      </c>
      <c r="N66" s="4">
        <v>0</v>
      </c>
      <c r="O66" s="4">
        <v>0.1</v>
      </c>
      <c r="P66" s="4">
        <v>35.9</v>
      </c>
      <c r="Q66" s="19">
        <v>68.7</v>
      </c>
      <c r="R66" s="19"/>
      <c r="S66" s="4">
        <v>24.3</v>
      </c>
      <c r="T66" s="4">
        <v>1</v>
      </c>
      <c r="U66" s="19">
        <v>611.5</v>
      </c>
      <c r="V66" s="19"/>
      <c r="W66" s="4">
        <v>6.8</v>
      </c>
      <c r="X66" s="4">
        <v>0</v>
      </c>
      <c r="Y66" s="4">
        <v>0</v>
      </c>
    </row>
    <row r="67" spans="1:25" ht="12.2" customHeight="1" x14ac:dyDescent="0.15">
      <c r="A67" s="2" t="s">
        <v>31</v>
      </c>
      <c r="B67" s="2" t="s">
        <v>56</v>
      </c>
      <c r="C67" s="18" t="s">
        <v>57</v>
      </c>
      <c r="D67" s="18"/>
      <c r="E67" s="2" t="s">
        <v>40</v>
      </c>
      <c r="F67" s="3">
        <v>7.09</v>
      </c>
      <c r="G67" s="4">
        <v>0.2</v>
      </c>
      <c r="H67" s="4">
        <v>0.2</v>
      </c>
      <c r="I67" s="4">
        <v>27.9</v>
      </c>
      <c r="J67" s="4">
        <v>115</v>
      </c>
      <c r="K67" s="4">
        <v>2</v>
      </c>
      <c r="L67" s="4">
        <v>0</v>
      </c>
      <c r="M67" s="4">
        <v>0</v>
      </c>
      <c r="N67" s="4">
        <v>0</v>
      </c>
      <c r="O67" s="4">
        <v>0</v>
      </c>
      <c r="P67" s="4">
        <v>7</v>
      </c>
      <c r="Q67" s="19">
        <v>4</v>
      </c>
      <c r="R67" s="19"/>
      <c r="S67" s="4">
        <v>4</v>
      </c>
      <c r="T67" s="4">
        <v>1</v>
      </c>
      <c r="U67" s="19">
        <v>0</v>
      </c>
      <c r="V67" s="19"/>
      <c r="W67" s="4">
        <v>0</v>
      </c>
      <c r="X67" s="4">
        <v>0</v>
      </c>
      <c r="Y67" s="4">
        <v>0</v>
      </c>
    </row>
    <row r="68" spans="1:25" ht="12.2" customHeight="1" x14ac:dyDescent="0.15">
      <c r="A68" s="2" t="s">
        <v>31</v>
      </c>
      <c r="B68" s="2"/>
      <c r="C68" s="18" t="s">
        <v>41</v>
      </c>
      <c r="D68" s="18"/>
      <c r="E68" s="2" t="s">
        <v>58</v>
      </c>
      <c r="F68" s="3">
        <v>3.89</v>
      </c>
      <c r="G68" s="4">
        <v>4</v>
      </c>
      <c r="H68" s="4">
        <v>0.5</v>
      </c>
      <c r="I68" s="4">
        <v>25.4</v>
      </c>
      <c r="J68" s="4">
        <v>122.4</v>
      </c>
      <c r="K68" s="4">
        <v>0</v>
      </c>
      <c r="L68" s="4">
        <v>0.1</v>
      </c>
      <c r="M68" s="4">
        <v>0</v>
      </c>
      <c r="N68" s="4">
        <v>0</v>
      </c>
      <c r="O68" s="4">
        <v>0</v>
      </c>
      <c r="P68" s="4">
        <v>10.8</v>
      </c>
      <c r="Q68" s="19">
        <v>52.2</v>
      </c>
      <c r="R68" s="19"/>
      <c r="S68" s="4">
        <v>11.4</v>
      </c>
      <c r="T68" s="4">
        <v>2.4</v>
      </c>
      <c r="U68" s="19">
        <v>81.599999999999994</v>
      </c>
      <c r="V68" s="19"/>
      <c r="W68" s="4">
        <v>3.4</v>
      </c>
      <c r="X68" s="4">
        <v>0</v>
      </c>
      <c r="Y68" s="4">
        <v>0</v>
      </c>
    </row>
    <row r="69" spans="1:25" ht="12.2" customHeight="1" x14ac:dyDescent="0.15">
      <c r="A69" s="2" t="s">
        <v>27</v>
      </c>
      <c r="B69" s="2" t="s">
        <v>67</v>
      </c>
      <c r="C69" s="18" t="s">
        <v>88</v>
      </c>
      <c r="D69" s="18"/>
      <c r="E69" s="2">
        <v>85</v>
      </c>
      <c r="F69" s="3">
        <v>23.17</v>
      </c>
      <c r="G69" s="4">
        <v>0.4</v>
      </c>
      <c r="H69" s="4">
        <v>0.4</v>
      </c>
      <c r="I69" s="4">
        <v>9.8000000000000007</v>
      </c>
      <c r="J69" s="4">
        <v>47</v>
      </c>
      <c r="K69" s="4">
        <v>10</v>
      </c>
      <c r="L69" s="4">
        <v>0</v>
      </c>
      <c r="M69" s="4">
        <v>0</v>
      </c>
      <c r="N69" s="4">
        <v>0</v>
      </c>
      <c r="O69" s="4">
        <v>0</v>
      </c>
      <c r="P69" s="4">
        <v>16</v>
      </c>
      <c r="Q69" s="19">
        <v>11</v>
      </c>
      <c r="R69" s="19"/>
      <c r="S69" s="4">
        <v>8</v>
      </c>
      <c r="T69" s="4">
        <v>2.2000000000000002</v>
      </c>
      <c r="U69" s="19">
        <v>278</v>
      </c>
      <c r="V69" s="19"/>
      <c r="W69" s="4">
        <v>2</v>
      </c>
      <c r="X69" s="4">
        <v>0</v>
      </c>
      <c r="Y69" s="4">
        <v>0</v>
      </c>
    </row>
    <row r="70" spans="1:25" ht="12.2" customHeight="1" x14ac:dyDescent="0.15">
      <c r="A70" s="20" t="s">
        <v>42</v>
      </c>
      <c r="B70" s="20"/>
      <c r="C70" s="20"/>
      <c r="D70" s="20"/>
      <c r="E70" s="20"/>
      <c r="F70" s="5">
        <f>SUM(F64:F69)</f>
        <v>110.00000000000001</v>
      </c>
      <c r="G70" s="6">
        <v>16.100000000000001</v>
      </c>
      <c r="H70" s="6">
        <v>13.7</v>
      </c>
      <c r="I70" s="6">
        <v>99.9</v>
      </c>
      <c r="J70" s="6">
        <v>595.9</v>
      </c>
      <c r="K70" s="6">
        <v>27.3</v>
      </c>
      <c r="L70" s="6">
        <v>0.4</v>
      </c>
      <c r="M70" s="6">
        <v>0.3</v>
      </c>
      <c r="N70" s="6">
        <v>0.3</v>
      </c>
      <c r="O70" s="6">
        <v>0.3</v>
      </c>
      <c r="P70" s="6">
        <v>124.2</v>
      </c>
      <c r="Q70" s="21">
        <v>303.89999999999998</v>
      </c>
      <c r="R70" s="21"/>
      <c r="S70" s="6">
        <v>95.3</v>
      </c>
      <c r="T70" s="6">
        <v>8.3000000000000007</v>
      </c>
      <c r="U70" s="21">
        <v>1633.7</v>
      </c>
      <c r="V70" s="21"/>
      <c r="W70" s="6">
        <v>69.7</v>
      </c>
      <c r="X70" s="6">
        <v>0</v>
      </c>
      <c r="Y70" s="6">
        <v>0.3</v>
      </c>
    </row>
    <row r="71" spans="1:25" ht="12.2" customHeight="1" x14ac:dyDescent="0.15">
      <c r="A71" s="20" t="s">
        <v>59</v>
      </c>
      <c r="B71" s="20"/>
      <c r="C71" s="20"/>
      <c r="D71" s="20"/>
      <c r="E71" s="20"/>
      <c r="F71" s="5">
        <v>170</v>
      </c>
      <c r="G71" s="6">
        <v>33.1</v>
      </c>
      <c r="H71" s="6">
        <v>37.700000000000003</v>
      </c>
      <c r="I71" s="6">
        <v>176.1</v>
      </c>
      <c r="J71" s="6">
        <v>1186.0999999999999</v>
      </c>
      <c r="K71" s="6">
        <v>43.4</v>
      </c>
      <c r="L71" s="6">
        <v>0.5</v>
      </c>
      <c r="M71" s="6">
        <v>0.4</v>
      </c>
      <c r="N71" s="6">
        <v>0.5</v>
      </c>
      <c r="O71" s="6">
        <v>0.4</v>
      </c>
      <c r="P71" s="6">
        <v>178.7</v>
      </c>
      <c r="Q71" s="21">
        <v>532.29999999999995</v>
      </c>
      <c r="R71" s="21"/>
      <c r="S71" s="6">
        <v>154.19999999999999</v>
      </c>
      <c r="T71" s="6">
        <v>13.6</v>
      </c>
      <c r="U71" s="21">
        <v>1988.3</v>
      </c>
      <c r="V71" s="21"/>
      <c r="W71" s="6">
        <v>77.7</v>
      </c>
      <c r="X71" s="6">
        <v>0</v>
      </c>
      <c r="Y71" s="6">
        <v>0.3</v>
      </c>
    </row>
    <row r="72" spans="1:25" ht="13.5" customHeight="1" x14ac:dyDescent="0.15"/>
    <row r="73" spans="1:25" ht="14.1" customHeight="1" x14ac:dyDescent="0.1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5" ht="14.1" customHeight="1" x14ac:dyDescent="0.1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</row>
    <row r="75" spans="1:25" ht="14.1" customHeight="1" x14ac:dyDescent="0.15">
      <c r="D75" s="14" t="s">
        <v>90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</row>
    <row r="76" spans="1:25" ht="2.85" customHeight="1" x14ac:dyDescent="0.15"/>
    <row r="77" spans="1:25" ht="13.35" customHeight="1" x14ac:dyDescent="0.15">
      <c r="A77" s="15" t="s">
        <v>91</v>
      </c>
      <c r="B77" s="15" t="s">
        <v>92</v>
      </c>
      <c r="C77" s="15" t="s">
        <v>93</v>
      </c>
      <c r="D77" s="15"/>
      <c r="E77" s="15" t="s">
        <v>94</v>
      </c>
      <c r="F77" s="15" t="s">
        <v>95</v>
      </c>
      <c r="G77" s="15" t="s">
        <v>96</v>
      </c>
      <c r="H77" s="15"/>
      <c r="I77" s="15"/>
      <c r="J77" s="16" t="s">
        <v>97</v>
      </c>
      <c r="K77" s="15" t="s">
        <v>98</v>
      </c>
      <c r="L77" s="15"/>
      <c r="M77" s="15"/>
      <c r="N77" s="15"/>
      <c r="O77" s="15"/>
      <c r="P77" s="15" t="s">
        <v>99</v>
      </c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1.35" customHeight="1" x14ac:dyDescent="0.15">
      <c r="A78" s="15"/>
      <c r="B78" s="15"/>
      <c r="C78" s="15"/>
      <c r="D78" s="15"/>
      <c r="E78" s="15"/>
      <c r="F78" s="15"/>
      <c r="G78" s="1" t="s">
        <v>100</v>
      </c>
      <c r="H78" s="1" t="s">
        <v>101</v>
      </c>
      <c r="I78" s="1" t="s">
        <v>102</v>
      </c>
      <c r="J78" s="16"/>
      <c r="K78" s="1" t="s">
        <v>103</v>
      </c>
      <c r="L78" s="1" t="s">
        <v>104</v>
      </c>
      <c r="M78" s="1" t="s">
        <v>105</v>
      </c>
      <c r="N78" s="1" t="s">
        <v>106</v>
      </c>
      <c r="O78" s="1" t="s">
        <v>107</v>
      </c>
      <c r="P78" s="1" t="s">
        <v>108</v>
      </c>
      <c r="Q78" s="16" t="s">
        <v>109</v>
      </c>
      <c r="R78" s="16"/>
      <c r="S78" s="1" t="s">
        <v>110</v>
      </c>
      <c r="T78" s="1" t="s">
        <v>111</v>
      </c>
      <c r="U78" s="16" t="s">
        <v>112</v>
      </c>
      <c r="V78" s="16"/>
      <c r="W78" s="1" t="s">
        <v>113</v>
      </c>
      <c r="X78" s="1" t="s">
        <v>114</v>
      </c>
      <c r="Y78" s="1" t="s">
        <v>115</v>
      </c>
    </row>
    <row r="79" spans="1:25" ht="14.65" customHeight="1" x14ac:dyDescent="0.15">
      <c r="A79" s="17" t="s">
        <v>116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1:25" ht="21.6" customHeight="1" x14ac:dyDescent="0.15">
      <c r="A80" s="2" t="s">
        <v>117</v>
      </c>
      <c r="B80" s="2" t="s">
        <v>118</v>
      </c>
      <c r="C80" s="18" t="s">
        <v>119</v>
      </c>
      <c r="D80" s="18"/>
      <c r="E80" s="2" t="s">
        <v>120</v>
      </c>
      <c r="F80" s="3">
        <v>36.57</v>
      </c>
      <c r="G80" s="4">
        <v>11.7</v>
      </c>
      <c r="H80" s="4">
        <v>8.6</v>
      </c>
      <c r="I80" s="4">
        <v>18.8</v>
      </c>
      <c r="J80" s="4">
        <v>202.7</v>
      </c>
      <c r="K80" s="4">
        <v>0.2</v>
      </c>
      <c r="L80" s="4">
        <v>0</v>
      </c>
      <c r="M80" s="4">
        <v>0.2</v>
      </c>
      <c r="N80" s="4">
        <v>0</v>
      </c>
      <c r="O80" s="4">
        <v>0.1</v>
      </c>
      <c r="P80" s="4">
        <v>126.7</v>
      </c>
      <c r="Q80" s="19">
        <v>143.69999999999999</v>
      </c>
      <c r="R80" s="19"/>
      <c r="S80" s="4">
        <v>18.2</v>
      </c>
      <c r="T80" s="4">
        <v>0.5</v>
      </c>
      <c r="U80" s="19">
        <v>138</v>
      </c>
      <c r="V80" s="19"/>
      <c r="W80" s="4">
        <v>1.8</v>
      </c>
      <c r="X80" s="4">
        <v>0</v>
      </c>
      <c r="Y80" s="4">
        <v>0</v>
      </c>
    </row>
    <row r="81" spans="1:26" ht="12.2" customHeight="1" x14ac:dyDescent="0.15">
      <c r="A81" s="2" t="s">
        <v>121</v>
      </c>
      <c r="B81" s="2" t="s">
        <v>122</v>
      </c>
      <c r="C81" s="18" t="s">
        <v>123</v>
      </c>
      <c r="D81" s="18"/>
      <c r="E81" s="2" t="s">
        <v>124</v>
      </c>
      <c r="F81" s="3">
        <v>8.7799999999999994</v>
      </c>
      <c r="G81" s="4">
        <v>0.1</v>
      </c>
      <c r="H81" s="4">
        <v>8.3000000000000007</v>
      </c>
      <c r="I81" s="4">
        <v>0.1</v>
      </c>
      <c r="J81" s="4">
        <v>75</v>
      </c>
      <c r="K81" s="4">
        <v>0</v>
      </c>
      <c r="L81" s="4">
        <v>0</v>
      </c>
      <c r="M81" s="4">
        <v>0</v>
      </c>
      <c r="N81" s="4">
        <v>0.1</v>
      </c>
      <c r="O81" s="4">
        <v>0</v>
      </c>
      <c r="P81" s="4">
        <v>1</v>
      </c>
      <c r="Q81" s="19">
        <v>2</v>
      </c>
      <c r="R81" s="19"/>
      <c r="S81" s="4">
        <v>0</v>
      </c>
      <c r="T81" s="4">
        <v>0</v>
      </c>
      <c r="U81" s="19">
        <v>0</v>
      </c>
      <c r="V81" s="19"/>
      <c r="W81" s="4">
        <v>0</v>
      </c>
      <c r="X81" s="4">
        <v>0</v>
      </c>
      <c r="Y81" s="4">
        <v>0</v>
      </c>
    </row>
    <row r="82" spans="1:26" ht="12.2" customHeight="1" x14ac:dyDescent="0.15">
      <c r="A82" s="2" t="s">
        <v>117</v>
      </c>
      <c r="B82" s="2" t="s">
        <v>125</v>
      </c>
      <c r="C82" s="18" t="s">
        <v>126</v>
      </c>
      <c r="D82" s="18"/>
      <c r="E82" s="2" t="s">
        <v>127</v>
      </c>
      <c r="F82" s="3">
        <v>9.4499999999999993</v>
      </c>
      <c r="G82" s="4">
        <v>5</v>
      </c>
      <c r="H82" s="4">
        <v>4.5</v>
      </c>
      <c r="I82" s="4">
        <v>0.3</v>
      </c>
      <c r="J82" s="4">
        <v>61.3</v>
      </c>
      <c r="K82" s="4">
        <v>0</v>
      </c>
      <c r="L82" s="4">
        <v>0</v>
      </c>
      <c r="M82" s="4">
        <v>0.2</v>
      </c>
      <c r="N82" s="4">
        <v>0.1</v>
      </c>
      <c r="O82" s="4">
        <v>0.9</v>
      </c>
      <c r="P82" s="4">
        <v>19.899999999999999</v>
      </c>
      <c r="Q82" s="19">
        <v>69.599999999999994</v>
      </c>
      <c r="R82" s="19"/>
      <c r="S82" s="4">
        <v>4.3</v>
      </c>
      <c r="T82" s="4">
        <v>0.9</v>
      </c>
      <c r="U82" s="19">
        <v>56.4</v>
      </c>
      <c r="V82" s="19"/>
      <c r="W82" s="4">
        <v>8.1</v>
      </c>
      <c r="X82" s="4">
        <v>0</v>
      </c>
      <c r="Y82" s="4">
        <v>0</v>
      </c>
    </row>
    <row r="83" spans="1:26" ht="12.2" customHeight="1" x14ac:dyDescent="0.15">
      <c r="A83" s="2" t="s">
        <v>121</v>
      </c>
      <c r="B83" s="2" t="s">
        <v>64</v>
      </c>
      <c r="C83" s="18" t="s">
        <v>65</v>
      </c>
      <c r="D83" s="18"/>
      <c r="E83" s="2" t="s">
        <v>66</v>
      </c>
      <c r="F83" s="3">
        <v>2.61</v>
      </c>
      <c r="G83" s="4">
        <v>0.2</v>
      </c>
      <c r="H83" s="4">
        <v>0.1</v>
      </c>
      <c r="I83" s="4">
        <v>15</v>
      </c>
      <c r="J83" s="4">
        <v>60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5</v>
      </c>
      <c r="Q83" s="19">
        <v>8</v>
      </c>
      <c r="R83" s="19"/>
      <c r="S83" s="4">
        <v>4</v>
      </c>
      <c r="T83" s="4">
        <v>1</v>
      </c>
      <c r="U83" s="19">
        <v>0</v>
      </c>
      <c r="V83" s="19"/>
      <c r="W83" s="4">
        <v>0</v>
      </c>
      <c r="X83" s="4">
        <v>0</v>
      </c>
      <c r="Y83" s="4">
        <v>0</v>
      </c>
    </row>
    <row r="84" spans="1:26" ht="12.2" customHeight="1" x14ac:dyDescent="0.15">
      <c r="A84" s="2" t="s">
        <v>121</v>
      </c>
      <c r="B84" s="2"/>
      <c r="C84" s="18" t="s">
        <v>41</v>
      </c>
      <c r="D84" s="18"/>
      <c r="E84" s="2" t="s">
        <v>127</v>
      </c>
      <c r="F84" s="3">
        <v>2.59</v>
      </c>
      <c r="G84" s="4">
        <v>2.6</v>
      </c>
      <c r="H84" s="4">
        <v>0.4</v>
      </c>
      <c r="I84" s="4">
        <v>17</v>
      </c>
      <c r="J84" s="4">
        <v>81.599999999999994</v>
      </c>
      <c r="K84" s="4">
        <v>0</v>
      </c>
      <c r="L84" s="4">
        <v>0.1</v>
      </c>
      <c r="M84" s="4">
        <v>0</v>
      </c>
      <c r="N84" s="4">
        <v>0</v>
      </c>
      <c r="O84" s="4">
        <v>0</v>
      </c>
      <c r="P84" s="4">
        <v>7.2</v>
      </c>
      <c r="Q84" s="19">
        <v>34.799999999999997</v>
      </c>
      <c r="R84" s="19"/>
      <c r="S84" s="4">
        <v>7.6</v>
      </c>
      <c r="T84" s="4">
        <v>1.6</v>
      </c>
      <c r="U84" s="19">
        <v>54.4</v>
      </c>
      <c r="V84" s="19"/>
      <c r="W84" s="4">
        <v>2.2000000000000002</v>
      </c>
      <c r="X84" s="4">
        <v>0</v>
      </c>
      <c r="Y84" s="4">
        <v>0</v>
      </c>
    </row>
    <row r="85" spans="1:26" ht="12.2" customHeight="1" x14ac:dyDescent="0.15">
      <c r="A85" s="20" t="s">
        <v>42</v>
      </c>
      <c r="B85" s="20"/>
      <c r="C85" s="20"/>
      <c r="D85" s="20"/>
      <c r="E85" s="20"/>
      <c r="F85" s="12">
        <v>60</v>
      </c>
      <c r="G85" s="6">
        <v>19.600000000000001</v>
      </c>
      <c r="H85" s="6">
        <v>21.9</v>
      </c>
      <c r="I85" s="6">
        <v>51.1</v>
      </c>
      <c r="J85" s="6">
        <v>480.5</v>
      </c>
      <c r="K85" s="6">
        <v>0.2</v>
      </c>
      <c r="L85" s="6">
        <v>0.1</v>
      </c>
      <c r="M85" s="6">
        <v>0.4</v>
      </c>
      <c r="N85" s="6">
        <v>0.2</v>
      </c>
      <c r="O85" s="6">
        <v>1</v>
      </c>
      <c r="P85" s="6">
        <v>159.80000000000001</v>
      </c>
      <c r="Q85" s="21">
        <v>258.10000000000002</v>
      </c>
      <c r="R85" s="21"/>
      <c r="S85" s="6">
        <v>34.1</v>
      </c>
      <c r="T85" s="6">
        <v>4</v>
      </c>
      <c r="U85" s="21">
        <v>248.7</v>
      </c>
      <c r="V85" s="21"/>
      <c r="W85" s="6">
        <v>12.1</v>
      </c>
      <c r="X85" s="6">
        <v>0</v>
      </c>
      <c r="Y85" s="6">
        <v>0</v>
      </c>
    </row>
    <row r="86" spans="1:26" ht="14.65" customHeight="1" x14ac:dyDescent="0.15">
      <c r="A86" s="17" t="s">
        <v>43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6" ht="21.6" customHeight="1" x14ac:dyDescent="0.15">
      <c r="A87" s="2" t="s">
        <v>117</v>
      </c>
      <c r="B87" s="2" t="s">
        <v>128</v>
      </c>
      <c r="C87" s="18" t="s">
        <v>129</v>
      </c>
      <c r="D87" s="18"/>
      <c r="E87" s="2" t="s">
        <v>52</v>
      </c>
      <c r="F87" s="3">
        <v>12.75</v>
      </c>
      <c r="G87" s="4">
        <v>0.7</v>
      </c>
      <c r="H87" s="4">
        <v>4.3</v>
      </c>
      <c r="I87" s="4">
        <v>2.2000000000000002</v>
      </c>
      <c r="J87" s="4">
        <v>50.9</v>
      </c>
      <c r="K87" s="4">
        <v>13.4</v>
      </c>
      <c r="L87" s="4">
        <v>0</v>
      </c>
      <c r="M87" s="4">
        <v>0</v>
      </c>
      <c r="N87" s="4">
        <v>0.1</v>
      </c>
      <c r="O87" s="4">
        <v>0</v>
      </c>
      <c r="P87" s="4">
        <v>18.7</v>
      </c>
      <c r="Q87" s="19">
        <v>21.3</v>
      </c>
      <c r="R87" s="19"/>
      <c r="S87" s="4">
        <v>11.7</v>
      </c>
      <c r="T87" s="4">
        <v>0.7</v>
      </c>
      <c r="U87" s="19">
        <v>153.69999999999999</v>
      </c>
      <c r="V87" s="19"/>
      <c r="W87" s="4">
        <v>1.4</v>
      </c>
      <c r="X87" s="4">
        <v>0</v>
      </c>
      <c r="Y87" s="4">
        <v>0</v>
      </c>
    </row>
    <row r="88" spans="1:26" ht="21.6" customHeight="1" x14ac:dyDescent="0.15">
      <c r="A88" s="2" t="s">
        <v>121</v>
      </c>
      <c r="B88" s="2" t="s">
        <v>89</v>
      </c>
      <c r="C88" s="18" t="s">
        <v>130</v>
      </c>
      <c r="D88" s="18"/>
      <c r="E88" s="2" t="s">
        <v>48</v>
      </c>
      <c r="F88" s="3">
        <v>15.07</v>
      </c>
      <c r="G88" s="4">
        <v>3.9</v>
      </c>
      <c r="H88" s="4">
        <v>2.8</v>
      </c>
      <c r="I88" s="4">
        <v>20</v>
      </c>
      <c r="J88" s="4">
        <v>121</v>
      </c>
      <c r="K88" s="4">
        <v>8</v>
      </c>
      <c r="L88" s="4">
        <v>0.1</v>
      </c>
      <c r="M88" s="4">
        <v>0</v>
      </c>
      <c r="N88" s="4">
        <v>0.2</v>
      </c>
      <c r="O88" s="4">
        <v>0</v>
      </c>
      <c r="P88" s="4">
        <v>23</v>
      </c>
      <c r="Q88" s="19">
        <v>64</v>
      </c>
      <c r="R88" s="19"/>
      <c r="S88" s="4">
        <v>25</v>
      </c>
      <c r="T88" s="4">
        <v>1</v>
      </c>
      <c r="U88" s="19">
        <v>0</v>
      </c>
      <c r="V88" s="19"/>
      <c r="W88" s="4">
        <v>0</v>
      </c>
      <c r="X88" s="4">
        <v>0</v>
      </c>
      <c r="Y88" s="4">
        <v>0</v>
      </c>
    </row>
    <row r="89" spans="1:26" ht="12" customHeight="1" x14ac:dyDescent="0.15">
      <c r="A89" s="2">
        <v>2012</v>
      </c>
      <c r="B89" s="2">
        <v>282</v>
      </c>
      <c r="C89" s="27" t="s">
        <v>183</v>
      </c>
      <c r="D89" s="28"/>
      <c r="E89" s="2">
        <v>80</v>
      </c>
      <c r="F89" s="3">
        <v>54.67</v>
      </c>
      <c r="G89" s="10">
        <v>10.6</v>
      </c>
      <c r="H89" s="10">
        <v>14.2</v>
      </c>
      <c r="I89" s="10">
        <v>10.1</v>
      </c>
      <c r="J89" s="10">
        <v>210.1</v>
      </c>
      <c r="K89" s="10">
        <v>0.2</v>
      </c>
      <c r="L89" s="10">
        <v>0</v>
      </c>
      <c r="M89" s="10">
        <v>0.1</v>
      </c>
      <c r="N89" s="10">
        <v>0</v>
      </c>
      <c r="O89" s="11">
        <v>0.1</v>
      </c>
      <c r="P89" s="11">
        <v>12.3</v>
      </c>
      <c r="Q89" s="25">
        <v>106.7</v>
      </c>
      <c r="R89" s="26"/>
      <c r="S89" s="11">
        <v>18.8</v>
      </c>
      <c r="T89" s="11">
        <v>1.8</v>
      </c>
      <c r="U89" s="25">
        <v>204.8</v>
      </c>
      <c r="V89" s="26"/>
      <c r="W89" s="11">
        <v>0</v>
      </c>
      <c r="X89" s="11">
        <v>3.6</v>
      </c>
      <c r="Y89" s="11">
        <v>0</v>
      </c>
      <c r="Z89" s="9"/>
    </row>
    <row r="90" spans="1:26" ht="12" customHeight="1" x14ac:dyDescent="0.15">
      <c r="A90" s="2" t="s">
        <v>121</v>
      </c>
      <c r="B90" s="2" t="s">
        <v>131</v>
      </c>
      <c r="C90" s="18" t="s">
        <v>132</v>
      </c>
      <c r="D90" s="18"/>
      <c r="E90" s="2" t="s">
        <v>74</v>
      </c>
      <c r="F90" s="3">
        <v>16.53</v>
      </c>
      <c r="G90" s="4">
        <v>3.6</v>
      </c>
      <c r="H90" s="4">
        <v>4.5999999999999996</v>
      </c>
      <c r="I90" s="4">
        <v>37.700000000000003</v>
      </c>
      <c r="J90" s="4">
        <v>206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11</v>
      </c>
      <c r="Q90" s="19">
        <v>78</v>
      </c>
      <c r="R90" s="19"/>
      <c r="S90" s="4">
        <v>26</v>
      </c>
      <c r="T90" s="4">
        <v>0.6</v>
      </c>
      <c r="U90" s="19">
        <v>0</v>
      </c>
      <c r="V90" s="19"/>
      <c r="W90" s="4">
        <v>0</v>
      </c>
      <c r="X90" s="4">
        <v>0</v>
      </c>
      <c r="Y90" s="4">
        <v>0</v>
      </c>
    </row>
    <row r="91" spans="1:26" ht="12.2" customHeight="1" x14ac:dyDescent="0.15">
      <c r="A91" s="2" t="s">
        <v>121</v>
      </c>
      <c r="B91" s="2" t="s">
        <v>56</v>
      </c>
      <c r="C91" s="18" t="s">
        <v>57</v>
      </c>
      <c r="D91" s="18"/>
      <c r="E91" s="2" t="s">
        <v>133</v>
      </c>
      <c r="F91" s="3">
        <v>7.09</v>
      </c>
      <c r="G91" s="4">
        <v>0.2</v>
      </c>
      <c r="H91" s="4">
        <v>0.2</v>
      </c>
      <c r="I91" s="4">
        <v>27.9</v>
      </c>
      <c r="J91" s="4">
        <v>115</v>
      </c>
      <c r="K91" s="4">
        <v>2</v>
      </c>
      <c r="L91" s="4">
        <v>0</v>
      </c>
      <c r="M91" s="4">
        <v>0</v>
      </c>
      <c r="N91" s="4">
        <v>0</v>
      </c>
      <c r="O91" s="4">
        <v>0</v>
      </c>
      <c r="P91" s="4">
        <v>7</v>
      </c>
      <c r="Q91" s="19">
        <v>4</v>
      </c>
      <c r="R91" s="19"/>
      <c r="S91" s="4">
        <v>4</v>
      </c>
      <c r="T91" s="4">
        <v>1</v>
      </c>
      <c r="U91" s="19">
        <v>0</v>
      </c>
      <c r="V91" s="19"/>
      <c r="W91" s="4">
        <v>0</v>
      </c>
      <c r="X91" s="4">
        <v>0</v>
      </c>
      <c r="Y91" s="4">
        <v>0</v>
      </c>
    </row>
    <row r="92" spans="1:26" ht="12.2" customHeight="1" x14ac:dyDescent="0.15">
      <c r="A92" s="2" t="s">
        <v>121</v>
      </c>
      <c r="B92" s="2"/>
      <c r="C92" s="18" t="s">
        <v>134</v>
      </c>
      <c r="D92" s="18"/>
      <c r="E92" s="2" t="s">
        <v>58</v>
      </c>
      <c r="F92" s="3">
        <v>3.89</v>
      </c>
      <c r="G92" s="4">
        <v>4.5999999999999996</v>
      </c>
      <c r="H92" s="4">
        <v>0.4</v>
      </c>
      <c r="I92" s="4">
        <v>30.1</v>
      </c>
      <c r="J92" s="4">
        <v>142.1</v>
      </c>
      <c r="K92" s="4">
        <v>0</v>
      </c>
      <c r="L92" s="4">
        <v>0.1</v>
      </c>
      <c r="M92" s="4">
        <v>0</v>
      </c>
      <c r="N92" s="4">
        <v>0</v>
      </c>
      <c r="O92" s="4">
        <v>0</v>
      </c>
      <c r="P92" s="4">
        <v>13.8</v>
      </c>
      <c r="Q92" s="19">
        <v>50.4</v>
      </c>
      <c r="R92" s="19"/>
      <c r="S92" s="4">
        <v>19.8</v>
      </c>
      <c r="T92" s="4">
        <v>1.2</v>
      </c>
      <c r="U92" s="19">
        <v>77.400000000000006</v>
      </c>
      <c r="V92" s="19"/>
      <c r="W92" s="4">
        <v>0</v>
      </c>
      <c r="X92" s="4">
        <v>0</v>
      </c>
      <c r="Y92" s="4">
        <v>0</v>
      </c>
    </row>
    <row r="93" spans="1:26" ht="12.2" customHeight="1" x14ac:dyDescent="0.15">
      <c r="A93" s="20" t="s">
        <v>135</v>
      </c>
      <c r="B93" s="20"/>
      <c r="C93" s="20"/>
      <c r="D93" s="20"/>
      <c r="E93" s="20"/>
      <c r="F93" s="5">
        <f>SUM(F87:F92)</f>
        <v>110.00000000000001</v>
      </c>
      <c r="G93" s="6">
        <v>24.8</v>
      </c>
      <c r="H93" s="6">
        <v>24.1</v>
      </c>
      <c r="I93" s="6">
        <v>125.4</v>
      </c>
      <c r="J93" s="6">
        <v>819.1</v>
      </c>
      <c r="K93" s="6">
        <v>23.6</v>
      </c>
      <c r="L93" s="6">
        <v>0.3</v>
      </c>
      <c r="M93" s="6">
        <v>0.1</v>
      </c>
      <c r="N93" s="6">
        <v>0.3</v>
      </c>
      <c r="O93" s="6">
        <v>0</v>
      </c>
      <c r="P93" s="6">
        <v>84.2</v>
      </c>
      <c r="Q93" s="21">
        <v>321.10000000000002</v>
      </c>
      <c r="R93" s="21"/>
      <c r="S93" s="6">
        <v>102.1</v>
      </c>
      <c r="T93" s="6">
        <v>6.1</v>
      </c>
      <c r="U93" s="21">
        <v>452.9</v>
      </c>
      <c r="V93" s="21"/>
      <c r="W93" s="6">
        <v>5.8</v>
      </c>
      <c r="X93" s="6">
        <v>0</v>
      </c>
      <c r="Y93" s="6">
        <v>0.1</v>
      </c>
    </row>
    <row r="94" spans="1:26" ht="12.2" customHeight="1" x14ac:dyDescent="0.15">
      <c r="A94" s="20" t="s">
        <v>59</v>
      </c>
      <c r="B94" s="20"/>
      <c r="C94" s="20"/>
      <c r="D94" s="20"/>
      <c r="E94" s="20"/>
      <c r="F94" s="5">
        <v>170</v>
      </c>
      <c r="G94" s="6">
        <v>44.4</v>
      </c>
      <c r="H94" s="6">
        <v>46</v>
      </c>
      <c r="I94" s="6">
        <v>176.5</v>
      </c>
      <c r="J94" s="6">
        <v>1299.7</v>
      </c>
      <c r="K94" s="6">
        <v>23.8</v>
      </c>
      <c r="L94" s="6">
        <v>0.4</v>
      </c>
      <c r="M94" s="6">
        <v>0.5</v>
      </c>
      <c r="N94" s="6">
        <v>0.6</v>
      </c>
      <c r="O94" s="6">
        <v>1</v>
      </c>
      <c r="P94" s="6">
        <v>244.1</v>
      </c>
      <c r="Q94" s="21">
        <v>579.1</v>
      </c>
      <c r="R94" s="21"/>
      <c r="S94" s="6">
        <v>136.19999999999999</v>
      </c>
      <c r="T94" s="6">
        <v>10</v>
      </c>
      <c r="U94" s="21">
        <v>701.6</v>
      </c>
      <c r="V94" s="21"/>
      <c r="W94" s="6">
        <v>17.899999999999999</v>
      </c>
      <c r="X94" s="6">
        <v>0</v>
      </c>
      <c r="Y94" s="6">
        <v>0.1</v>
      </c>
    </row>
    <row r="95" spans="1:26" ht="14.25" customHeight="1" x14ac:dyDescent="0.15"/>
    <row r="96" spans="1:26" ht="14.1" customHeight="1" x14ac:dyDescent="0.1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:25" ht="14.1" customHeight="1" x14ac:dyDescent="0.1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</row>
    <row r="98" spans="1:25" ht="14.1" customHeight="1" x14ac:dyDescent="0.15">
      <c r="D98" s="14" t="s">
        <v>136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</row>
    <row r="99" spans="1:25" ht="2.85" customHeight="1" x14ac:dyDescent="0.15"/>
    <row r="100" spans="1:25" ht="13.35" customHeight="1" x14ac:dyDescent="0.15">
      <c r="A100" s="15" t="s">
        <v>91</v>
      </c>
      <c r="B100" s="15" t="s">
        <v>92</v>
      </c>
      <c r="C100" s="15" t="s">
        <v>93</v>
      </c>
      <c r="D100" s="15"/>
      <c r="E100" s="15" t="s">
        <v>94</v>
      </c>
      <c r="F100" s="15" t="s">
        <v>95</v>
      </c>
      <c r="G100" s="15" t="s">
        <v>96</v>
      </c>
      <c r="H100" s="15"/>
      <c r="I100" s="15"/>
      <c r="J100" s="16" t="s">
        <v>97</v>
      </c>
      <c r="K100" s="15" t="s">
        <v>98</v>
      </c>
      <c r="L100" s="15"/>
      <c r="M100" s="15"/>
      <c r="N100" s="15"/>
      <c r="O100" s="15"/>
      <c r="P100" s="15" t="s">
        <v>99</v>
      </c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1.35" customHeight="1" x14ac:dyDescent="0.15">
      <c r="A101" s="15"/>
      <c r="B101" s="15"/>
      <c r="C101" s="15"/>
      <c r="D101" s="15"/>
      <c r="E101" s="15"/>
      <c r="F101" s="15"/>
      <c r="G101" s="1" t="s">
        <v>100</v>
      </c>
      <c r="H101" s="1" t="s">
        <v>101</v>
      </c>
      <c r="I101" s="1" t="s">
        <v>102</v>
      </c>
      <c r="J101" s="16"/>
      <c r="K101" s="1" t="s">
        <v>103</v>
      </c>
      <c r="L101" s="1" t="s">
        <v>104</v>
      </c>
      <c r="M101" s="1" t="s">
        <v>105</v>
      </c>
      <c r="N101" s="1" t="s">
        <v>106</v>
      </c>
      <c r="O101" s="1" t="s">
        <v>107</v>
      </c>
      <c r="P101" s="1" t="s">
        <v>108</v>
      </c>
      <c r="Q101" s="16" t="s">
        <v>109</v>
      </c>
      <c r="R101" s="16"/>
      <c r="S101" s="1" t="s">
        <v>110</v>
      </c>
      <c r="T101" s="1" t="s">
        <v>111</v>
      </c>
      <c r="U101" s="16" t="s">
        <v>112</v>
      </c>
      <c r="V101" s="16"/>
      <c r="W101" s="1" t="s">
        <v>113</v>
      </c>
      <c r="X101" s="1" t="s">
        <v>114</v>
      </c>
      <c r="Y101" s="1" t="s">
        <v>115</v>
      </c>
    </row>
    <row r="102" spans="1:25" ht="14.65" customHeight="1" x14ac:dyDescent="0.15">
      <c r="A102" s="17" t="s">
        <v>116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 ht="12.2" customHeight="1" x14ac:dyDescent="0.15">
      <c r="A103" s="2" t="s">
        <v>121</v>
      </c>
      <c r="B103" s="2"/>
      <c r="C103" s="18" t="s">
        <v>69</v>
      </c>
      <c r="D103" s="18"/>
      <c r="E103" s="2" t="s">
        <v>58</v>
      </c>
      <c r="F103" s="3">
        <v>8.3000000000000007</v>
      </c>
      <c r="G103" s="4">
        <v>0.7</v>
      </c>
      <c r="H103" s="4">
        <v>0.1</v>
      </c>
      <c r="I103" s="4">
        <v>2.2999999999999998</v>
      </c>
      <c r="J103" s="4">
        <v>14.5</v>
      </c>
      <c r="K103" s="4">
        <v>15.1</v>
      </c>
      <c r="L103" s="4">
        <v>0</v>
      </c>
      <c r="M103" s="4">
        <v>0</v>
      </c>
      <c r="N103" s="4">
        <v>0.1</v>
      </c>
      <c r="O103" s="4">
        <v>0</v>
      </c>
      <c r="P103" s="4">
        <v>8.4</v>
      </c>
      <c r="Q103" s="19">
        <v>15.7</v>
      </c>
      <c r="R103" s="19"/>
      <c r="S103" s="4">
        <v>12.1</v>
      </c>
      <c r="T103" s="4">
        <v>0.6</v>
      </c>
      <c r="U103" s="19">
        <v>174.9</v>
      </c>
      <c r="V103" s="19"/>
      <c r="W103" s="4">
        <v>1.2</v>
      </c>
      <c r="X103" s="4">
        <v>0</v>
      </c>
      <c r="Y103" s="4">
        <v>0</v>
      </c>
    </row>
    <row r="104" spans="1:25" ht="12.2" customHeight="1" x14ac:dyDescent="0.15">
      <c r="A104" s="2" t="s">
        <v>121</v>
      </c>
      <c r="B104" s="2" t="s">
        <v>137</v>
      </c>
      <c r="C104" s="18" t="s">
        <v>138</v>
      </c>
      <c r="D104" s="18"/>
      <c r="E104" s="2" t="s">
        <v>184</v>
      </c>
      <c r="F104" s="3">
        <v>36.700000000000003</v>
      </c>
      <c r="G104" s="4">
        <v>8.4</v>
      </c>
      <c r="H104" s="4">
        <v>9.1999999999999993</v>
      </c>
      <c r="I104" s="4">
        <v>6</v>
      </c>
      <c r="J104" s="4">
        <v>141.19999999999999</v>
      </c>
      <c r="K104" s="4">
        <v>1.8</v>
      </c>
      <c r="L104" s="4">
        <v>0</v>
      </c>
      <c r="M104" s="4">
        <v>0</v>
      </c>
      <c r="N104" s="4">
        <v>0</v>
      </c>
      <c r="O104" s="4">
        <v>0</v>
      </c>
      <c r="P104" s="4">
        <v>8</v>
      </c>
      <c r="Q104" s="19">
        <v>72.8</v>
      </c>
      <c r="R104" s="19"/>
      <c r="S104" s="4">
        <v>10.7</v>
      </c>
      <c r="T104" s="4">
        <v>0.9</v>
      </c>
      <c r="U104" s="19">
        <v>0</v>
      </c>
      <c r="V104" s="19"/>
      <c r="W104" s="4">
        <v>0</v>
      </c>
      <c r="X104" s="4">
        <v>0</v>
      </c>
      <c r="Y104" s="4">
        <v>0</v>
      </c>
    </row>
    <row r="105" spans="1:25" ht="12" customHeight="1" x14ac:dyDescent="0.15">
      <c r="A105" s="2" t="s">
        <v>121</v>
      </c>
      <c r="B105" s="2" t="s">
        <v>125</v>
      </c>
      <c r="C105" s="18" t="s">
        <v>139</v>
      </c>
      <c r="D105" s="18"/>
      <c r="E105" s="2" t="s">
        <v>74</v>
      </c>
      <c r="F105" s="3">
        <v>7.64</v>
      </c>
      <c r="G105" s="4">
        <v>5.4</v>
      </c>
      <c r="H105" s="4">
        <v>4.5999999999999996</v>
      </c>
      <c r="I105" s="4">
        <v>30.8</v>
      </c>
      <c r="J105" s="4">
        <v>187.6</v>
      </c>
      <c r="K105" s="4">
        <v>0</v>
      </c>
      <c r="L105" s="4">
        <v>0.1</v>
      </c>
      <c r="M105" s="4">
        <v>0</v>
      </c>
      <c r="N105" s="4">
        <v>0</v>
      </c>
      <c r="O105" s="4">
        <v>0</v>
      </c>
      <c r="P105" s="4">
        <v>3.9</v>
      </c>
      <c r="Q105" s="19">
        <v>34.799999999999997</v>
      </c>
      <c r="R105" s="19"/>
      <c r="S105" s="4">
        <v>6.8</v>
      </c>
      <c r="T105" s="4">
        <v>0.8</v>
      </c>
      <c r="U105" s="19">
        <v>0</v>
      </c>
      <c r="V105" s="19"/>
      <c r="W105" s="4">
        <v>0</v>
      </c>
      <c r="X105" s="4">
        <v>0</v>
      </c>
      <c r="Y105" s="4">
        <v>0</v>
      </c>
    </row>
    <row r="106" spans="1:25" ht="12.2" customHeight="1" x14ac:dyDescent="0.15">
      <c r="A106" s="2" t="s">
        <v>121</v>
      </c>
      <c r="B106" s="2" t="s">
        <v>80</v>
      </c>
      <c r="C106" s="18" t="s">
        <v>81</v>
      </c>
      <c r="D106" s="18"/>
      <c r="E106" s="2" t="s">
        <v>82</v>
      </c>
      <c r="F106" s="3">
        <v>4.7699999999999996</v>
      </c>
      <c r="G106" s="4">
        <v>0.3</v>
      </c>
      <c r="H106" s="4">
        <v>0.1</v>
      </c>
      <c r="I106" s="4">
        <v>15.2</v>
      </c>
      <c r="J106" s="4">
        <v>62</v>
      </c>
      <c r="K106" s="4">
        <v>3</v>
      </c>
      <c r="L106" s="4">
        <v>0</v>
      </c>
      <c r="M106" s="4">
        <v>0</v>
      </c>
      <c r="N106" s="4">
        <v>0</v>
      </c>
      <c r="O106" s="4">
        <v>0</v>
      </c>
      <c r="P106" s="4">
        <v>8</v>
      </c>
      <c r="Q106" s="19">
        <v>10</v>
      </c>
      <c r="R106" s="19"/>
      <c r="S106" s="4">
        <v>5</v>
      </c>
      <c r="T106" s="4">
        <v>1</v>
      </c>
      <c r="U106" s="19">
        <v>0</v>
      </c>
      <c r="V106" s="19"/>
      <c r="W106" s="4">
        <v>0</v>
      </c>
      <c r="X106" s="4">
        <v>0</v>
      </c>
      <c r="Y106" s="4">
        <v>0</v>
      </c>
    </row>
    <row r="107" spans="1:25" ht="12.2" customHeight="1" x14ac:dyDescent="0.15">
      <c r="A107" s="2" t="s">
        <v>121</v>
      </c>
      <c r="B107" s="2"/>
      <c r="C107" s="18" t="s">
        <v>134</v>
      </c>
      <c r="D107" s="18"/>
      <c r="E107" s="2" t="s">
        <v>127</v>
      </c>
      <c r="F107" s="3">
        <v>2.59</v>
      </c>
      <c r="G107" s="4">
        <v>2.6</v>
      </c>
      <c r="H107" s="4">
        <v>0.4</v>
      </c>
      <c r="I107" s="4">
        <v>17</v>
      </c>
      <c r="J107" s="4">
        <v>81.599999999999994</v>
      </c>
      <c r="K107" s="4">
        <v>0</v>
      </c>
      <c r="L107" s="4">
        <v>0.1</v>
      </c>
      <c r="M107" s="4">
        <v>0</v>
      </c>
      <c r="N107" s="4">
        <v>0</v>
      </c>
      <c r="O107" s="4">
        <v>0</v>
      </c>
      <c r="P107" s="4">
        <v>7.2</v>
      </c>
      <c r="Q107" s="19">
        <v>34.799999999999997</v>
      </c>
      <c r="R107" s="19"/>
      <c r="S107" s="4">
        <v>7.6</v>
      </c>
      <c r="T107" s="4">
        <v>1.6</v>
      </c>
      <c r="U107" s="19">
        <v>54.4</v>
      </c>
      <c r="V107" s="19"/>
      <c r="W107" s="4">
        <v>2.2000000000000002</v>
      </c>
      <c r="X107" s="4">
        <v>0</v>
      </c>
      <c r="Y107" s="4">
        <v>0</v>
      </c>
    </row>
    <row r="108" spans="1:25" ht="12.2" customHeight="1" x14ac:dyDescent="0.15">
      <c r="A108" s="20" t="s">
        <v>135</v>
      </c>
      <c r="B108" s="20"/>
      <c r="C108" s="20"/>
      <c r="D108" s="20"/>
      <c r="E108" s="20"/>
      <c r="F108" s="5">
        <f>SUM(F103:F107)</f>
        <v>60</v>
      </c>
      <c r="G108" s="6">
        <v>17.5</v>
      </c>
      <c r="H108" s="6">
        <v>14.4</v>
      </c>
      <c r="I108" s="6">
        <v>71.3</v>
      </c>
      <c r="J108" s="6">
        <v>486.8</v>
      </c>
      <c r="K108" s="6">
        <v>19.899999999999999</v>
      </c>
      <c r="L108" s="6">
        <v>0.2</v>
      </c>
      <c r="M108" s="6">
        <v>0.1</v>
      </c>
      <c r="N108" s="6">
        <v>0.1</v>
      </c>
      <c r="O108" s="6">
        <v>0</v>
      </c>
      <c r="P108" s="6">
        <v>35.5</v>
      </c>
      <c r="Q108" s="21">
        <v>168.1</v>
      </c>
      <c r="R108" s="21"/>
      <c r="S108" s="6">
        <v>42.1</v>
      </c>
      <c r="T108" s="6">
        <v>4.9000000000000004</v>
      </c>
      <c r="U108" s="21">
        <v>229.3</v>
      </c>
      <c r="V108" s="21"/>
      <c r="W108" s="6">
        <v>3.4</v>
      </c>
      <c r="X108" s="6">
        <v>0</v>
      </c>
      <c r="Y108" s="6">
        <v>0</v>
      </c>
    </row>
    <row r="109" spans="1:25" ht="14.65" customHeight="1" x14ac:dyDescent="0.15">
      <c r="A109" s="17" t="s">
        <v>140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</row>
    <row r="110" spans="1:25" ht="12.2" customHeight="1" x14ac:dyDescent="0.15">
      <c r="A110" s="2" t="s">
        <v>121</v>
      </c>
      <c r="B110" s="2" t="s">
        <v>141</v>
      </c>
      <c r="C110" s="18" t="s">
        <v>142</v>
      </c>
      <c r="D110" s="18"/>
      <c r="E110" s="2" t="s">
        <v>143</v>
      </c>
      <c r="F110" s="3">
        <v>9.85</v>
      </c>
      <c r="G110" s="4">
        <v>2.9</v>
      </c>
      <c r="H110" s="4">
        <v>4.8</v>
      </c>
      <c r="I110" s="4">
        <v>14.4</v>
      </c>
      <c r="J110" s="4">
        <v>112.9</v>
      </c>
      <c r="K110" s="4">
        <v>0.6</v>
      </c>
      <c r="L110" s="4">
        <v>0</v>
      </c>
      <c r="M110" s="4">
        <v>0</v>
      </c>
      <c r="N110" s="4">
        <v>0.2</v>
      </c>
      <c r="O110" s="4">
        <v>0.2</v>
      </c>
      <c r="P110" s="4">
        <v>23.6</v>
      </c>
      <c r="Q110" s="19">
        <v>36.4</v>
      </c>
      <c r="R110" s="19"/>
      <c r="S110" s="4">
        <v>8.6</v>
      </c>
      <c r="T110" s="4">
        <v>0.6</v>
      </c>
      <c r="U110" s="19">
        <v>68.8</v>
      </c>
      <c r="V110" s="19"/>
      <c r="W110" s="4">
        <v>2.1</v>
      </c>
      <c r="X110" s="4">
        <v>0</v>
      </c>
      <c r="Y110" s="4">
        <v>0</v>
      </c>
    </row>
    <row r="111" spans="1:25" ht="12.2" customHeight="1" x14ac:dyDescent="0.15">
      <c r="A111" s="2" t="s">
        <v>117</v>
      </c>
      <c r="B111" s="2" t="s">
        <v>144</v>
      </c>
      <c r="C111" s="18" t="s">
        <v>145</v>
      </c>
      <c r="D111" s="18"/>
      <c r="E111" s="2" t="s">
        <v>63</v>
      </c>
      <c r="F111" s="3">
        <v>69.38</v>
      </c>
      <c r="G111" s="4">
        <v>19.3</v>
      </c>
      <c r="H111" s="4">
        <v>29.7</v>
      </c>
      <c r="I111" s="4">
        <v>0.1</v>
      </c>
      <c r="J111" s="4">
        <v>345.3</v>
      </c>
      <c r="K111" s="4">
        <v>0.8</v>
      </c>
      <c r="L111" s="4">
        <v>0.1</v>
      </c>
      <c r="M111" s="4">
        <v>0.1</v>
      </c>
      <c r="N111" s="4">
        <v>0.1</v>
      </c>
      <c r="O111" s="4">
        <v>0.1</v>
      </c>
      <c r="P111" s="4">
        <v>17.600000000000001</v>
      </c>
      <c r="Q111" s="19">
        <v>163.9</v>
      </c>
      <c r="R111" s="19"/>
      <c r="S111" s="4">
        <v>17.8</v>
      </c>
      <c r="T111" s="4">
        <v>1.6</v>
      </c>
      <c r="U111" s="19">
        <v>214.4</v>
      </c>
      <c r="V111" s="19"/>
      <c r="W111" s="4">
        <v>6.7</v>
      </c>
      <c r="X111" s="4">
        <v>0</v>
      </c>
      <c r="Y111" s="4">
        <v>0.1</v>
      </c>
    </row>
    <row r="112" spans="1:25" ht="21.6" customHeight="1" x14ac:dyDescent="0.15">
      <c r="A112" s="2" t="s">
        <v>117</v>
      </c>
      <c r="B112" s="2" t="s">
        <v>146</v>
      </c>
      <c r="C112" s="18" t="s">
        <v>147</v>
      </c>
      <c r="D112" s="18"/>
      <c r="E112" s="2" t="s">
        <v>148</v>
      </c>
      <c r="F112" s="3">
        <v>19.79</v>
      </c>
      <c r="G112" s="4">
        <v>3</v>
      </c>
      <c r="H112" s="4">
        <v>10.8</v>
      </c>
      <c r="I112" s="4">
        <v>24.1</v>
      </c>
      <c r="J112" s="4">
        <v>205.3</v>
      </c>
      <c r="K112" s="4">
        <v>12.2</v>
      </c>
      <c r="L112" s="4">
        <v>0.1</v>
      </c>
      <c r="M112" s="4">
        <v>0.1</v>
      </c>
      <c r="N112" s="4">
        <v>0</v>
      </c>
      <c r="O112" s="4">
        <v>0</v>
      </c>
      <c r="P112" s="4">
        <v>13.7</v>
      </c>
      <c r="Q112" s="19">
        <v>79.7</v>
      </c>
      <c r="R112" s="19"/>
      <c r="S112" s="4">
        <v>31.5</v>
      </c>
      <c r="T112" s="4">
        <v>1.4</v>
      </c>
      <c r="U112" s="19">
        <v>865.1</v>
      </c>
      <c r="V112" s="19"/>
      <c r="W112" s="4">
        <v>7.6</v>
      </c>
      <c r="X112" s="4">
        <v>0</v>
      </c>
      <c r="Y112" s="4">
        <v>0</v>
      </c>
    </row>
    <row r="113" spans="1:25" ht="12.2" customHeight="1" x14ac:dyDescent="0.15">
      <c r="A113" s="2" t="s">
        <v>121</v>
      </c>
      <c r="B113" s="2" t="s">
        <v>149</v>
      </c>
      <c r="C113" s="18" t="s">
        <v>150</v>
      </c>
      <c r="D113" s="18"/>
      <c r="E113" s="2" t="s">
        <v>133</v>
      </c>
      <c r="F113" s="3">
        <v>7.09</v>
      </c>
      <c r="G113" s="4">
        <v>0.2</v>
      </c>
      <c r="H113" s="4">
        <v>0.2</v>
      </c>
      <c r="I113" s="4">
        <v>27.9</v>
      </c>
      <c r="J113" s="4">
        <v>115</v>
      </c>
      <c r="K113" s="4">
        <v>2</v>
      </c>
      <c r="L113" s="4">
        <v>0</v>
      </c>
      <c r="M113" s="4">
        <v>0</v>
      </c>
      <c r="N113" s="4">
        <v>0</v>
      </c>
      <c r="O113" s="4">
        <v>0</v>
      </c>
      <c r="P113" s="4">
        <v>7</v>
      </c>
      <c r="Q113" s="19">
        <v>4</v>
      </c>
      <c r="R113" s="19"/>
      <c r="S113" s="4">
        <v>4</v>
      </c>
      <c r="T113" s="4">
        <v>1</v>
      </c>
      <c r="U113" s="19">
        <v>0</v>
      </c>
      <c r="V113" s="19"/>
      <c r="W113" s="4">
        <v>0</v>
      </c>
      <c r="X113" s="4">
        <v>0</v>
      </c>
      <c r="Y113" s="4">
        <v>0</v>
      </c>
    </row>
    <row r="114" spans="1:25" ht="12.2" customHeight="1" x14ac:dyDescent="0.15">
      <c r="A114" s="2" t="s">
        <v>121</v>
      </c>
      <c r="B114" s="2"/>
      <c r="C114" s="18" t="s">
        <v>134</v>
      </c>
      <c r="D114" s="18"/>
      <c r="E114" s="2" t="s">
        <v>151</v>
      </c>
      <c r="F114" s="3">
        <v>3.89</v>
      </c>
      <c r="G114" s="4">
        <v>4.5999999999999996</v>
      </c>
      <c r="H114" s="4">
        <v>0.4</v>
      </c>
      <c r="I114" s="4">
        <v>30.1</v>
      </c>
      <c r="J114" s="4">
        <v>142.1</v>
      </c>
      <c r="K114" s="4">
        <v>0</v>
      </c>
      <c r="L114" s="4">
        <v>0.1</v>
      </c>
      <c r="M114" s="4">
        <v>0</v>
      </c>
      <c r="N114" s="4">
        <v>0</v>
      </c>
      <c r="O114" s="4">
        <v>0</v>
      </c>
      <c r="P114" s="4">
        <v>13.8</v>
      </c>
      <c r="Q114" s="19">
        <v>50.4</v>
      </c>
      <c r="R114" s="19"/>
      <c r="S114" s="4">
        <v>19.8</v>
      </c>
      <c r="T114" s="4">
        <v>1.2</v>
      </c>
      <c r="U114" s="19">
        <v>77.400000000000006</v>
      </c>
      <c r="V114" s="19"/>
      <c r="W114" s="4">
        <v>0</v>
      </c>
      <c r="X114" s="4">
        <v>0</v>
      </c>
      <c r="Y114" s="4">
        <v>0</v>
      </c>
    </row>
    <row r="115" spans="1:25" ht="12.2" customHeight="1" x14ac:dyDescent="0.15">
      <c r="A115" s="20" t="s">
        <v>135</v>
      </c>
      <c r="B115" s="20"/>
      <c r="C115" s="20"/>
      <c r="D115" s="20"/>
      <c r="E115" s="20"/>
      <c r="F115" s="5">
        <f>SUM(F110:F114)</f>
        <v>109.99999999999999</v>
      </c>
      <c r="G115" s="6">
        <v>30</v>
      </c>
      <c r="H115" s="6">
        <v>45.9</v>
      </c>
      <c r="I115" s="6">
        <v>96.6</v>
      </c>
      <c r="J115" s="6">
        <v>920.6</v>
      </c>
      <c r="K115" s="6">
        <v>15.6</v>
      </c>
      <c r="L115" s="6">
        <v>0.3</v>
      </c>
      <c r="M115" s="6">
        <v>0.3</v>
      </c>
      <c r="N115" s="6">
        <v>0.4</v>
      </c>
      <c r="O115" s="6">
        <v>0.3</v>
      </c>
      <c r="P115" s="6">
        <v>75.599999999999994</v>
      </c>
      <c r="Q115" s="21">
        <v>334.4</v>
      </c>
      <c r="R115" s="21"/>
      <c r="S115" s="6">
        <v>81.7</v>
      </c>
      <c r="T115" s="6">
        <v>5.7</v>
      </c>
      <c r="U115" s="21">
        <v>1225.5999999999999</v>
      </c>
      <c r="V115" s="21"/>
      <c r="W115" s="6">
        <v>16.399999999999999</v>
      </c>
      <c r="X115" s="6">
        <v>0</v>
      </c>
      <c r="Y115" s="6">
        <v>0.2</v>
      </c>
    </row>
    <row r="116" spans="1:25" ht="12.2" customHeight="1" x14ac:dyDescent="0.15">
      <c r="A116" s="20" t="s">
        <v>152</v>
      </c>
      <c r="B116" s="20"/>
      <c r="C116" s="20"/>
      <c r="D116" s="20"/>
      <c r="E116" s="20"/>
      <c r="F116" s="5">
        <v>170</v>
      </c>
      <c r="G116" s="6">
        <v>47.4</v>
      </c>
      <c r="H116" s="6">
        <v>60.3</v>
      </c>
      <c r="I116" s="6">
        <v>168</v>
      </c>
      <c r="J116" s="6">
        <v>1407.5</v>
      </c>
      <c r="K116" s="6">
        <v>35.4</v>
      </c>
      <c r="L116" s="6">
        <v>0.5</v>
      </c>
      <c r="M116" s="6">
        <v>0.4</v>
      </c>
      <c r="N116" s="6">
        <v>0.5</v>
      </c>
      <c r="O116" s="6">
        <v>0.3</v>
      </c>
      <c r="P116" s="6">
        <v>111.1</v>
      </c>
      <c r="Q116" s="21">
        <v>502.5</v>
      </c>
      <c r="R116" s="21"/>
      <c r="S116" s="6">
        <v>123.8</v>
      </c>
      <c r="T116" s="6">
        <v>10.6</v>
      </c>
      <c r="U116" s="21">
        <v>1454.9</v>
      </c>
      <c r="V116" s="21"/>
      <c r="W116" s="6">
        <v>19.8</v>
      </c>
      <c r="X116" s="6">
        <v>0</v>
      </c>
      <c r="Y116" s="6">
        <v>0.2</v>
      </c>
    </row>
    <row r="117" spans="1:25" ht="15" customHeight="1" x14ac:dyDescent="0.15"/>
    <row r="118" spans="1:25" ht="14.1" customHeight="1" x14ac:dyDescent="0.1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14.1" customHeight="1" x14ac:dyDescent="0.1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</row>
    <row r="120" spans="1:25" ht="14.1" customHeight="1" x14ac:dyDescent="0.15">
      <c r="D120" s="14" t="s">
        <v>153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25" ht="2.85" customHeight="1" x14ac:dyDescent="0.15"/>
    <row r="122" spans="1:25" ht="13.35" customHeight="1" x14ac:dyDescent="0.15">
      <c r="A122" s="15" t="s">
        <v>91</v>
      </c>
      <c r="B122" s="15" t="s">
        <v>92</v>
      </c>
      <c r="C122" s="15" t="s">
        <v>93</v>
      </c>
      <c r="D122" s="15"/>
      <c r="E122" s="15" t="s">
        <v>94</v>
      </c>
      <c r="F122" s="15" t="s">
        <v>95</v>
      </c>
      <c r="G122" s="15" t="s">
        <v>96</v>
      </c>
      <c r="H122" s="15"/>
      <c r="I122" s="15"/>
      <c r="J122" s="16" t="s">
        <v>97</v>
      </c>
      <c r="K122" s="15" t="s">
        <v>98</v>
      </c>
      <c r="L122" s="15"/>
      <c r="M122" s="15"/>
      <c r="N122" s="15"/>
      <c r="O122" s="15"/>
      <c r="P122" s="15" t="s">
        <v>99</v>
      </c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1.35" customHeight="1" x14ac:dyDescent="0.15">
      <c r="A123" s="15"/>
      <c r="B123" s="15"/>
      <c r="C123" s="15"/>
      <c r="D123" s="15"/>
      <c r="E123" s="15"/>
      <c r="F123" s="15"/>
      <c r="G123" s="1" t="s">
        <v>100</v>
      </c>
      <c r="H123" s="1" t="s">
        <v>101</v>
      </c>
      <c r="I123" s="1" t="s">
        <v>102</v>
      </c>
      <c r="J123" s="16"/>
      <c r="K123" s="1" t="s">
        <v>103</v>
      </c>
      <c r="L123" s="1" t="s">
        <v>104</v>
      </c>
      <c r="M123" s="1" t="s">
        <v>105</v>
      </c>
      <c r="N123" s="1" t="s">
        <v>106</v>
      </c>
      <c r="O123" s="1" t="s">
        <v>107</v>
      </c>
      <c r="P123" s="1" t="s">
        <v>108</v>
      </c>
      <c r="Q123" s="16" t="s">
        <v>109</v>
      </c>
      <c r="R123" s="16"/>
      <c r="S123" s="1" t="s">
        <v>110</v>
      </c>
      <c r="T123" s="1" t="s">
        <v>111</v>
      </c>
      <c r="U123" s="16" t="s">
        <v>112</v>
      </c>
      <c r="V123" s="16"/>
      <c r="W123" s="1" t="s">
        <v>113</v>
      </c>
      <c r="X123" s="1" t="s">
        <v>114</v>
      </c>
      <c r="Y123" s="1" t="s">
        <v>115</v>
      </c>
    </row>
    <row r="124" spans="1:25" ht="14.65" customHeight="1" x14ac:dyDescent="0.15">
      <c r="A124" s="17" t="s">
        <v>116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</row>
    <row r="125" spans="1:25" ht="21.6" customHeight="1" x14ac:dyDescent="0.15">
      <c r="A125" s="2" t="s">
        <v>121</v>
      </c>
      <c r="B125" s="2" t="s">
        <v>154</v>
      </c>
      <c r="C125" s="18" t="s">
        <v>155</v>
      </c>
      <c r="D125" s="18"/>
      <c r="E125" s="2" t="s">
        <v>133</v>
      </c>
      <c r="F125" s="3">
        <v>16.91</v>
      </c>
      <c r="G125" s="4">
        <v>6.6</v>
      </c>
      <c r="H125" s="4">
        <v>9.6999999999999993</v>
      </c>
      <c r="I125" s="4">
        <v>24.4</v>
      </c>
      <c r="J125" s="4">
        <v>210.1</v>
      </c>
      <c r="K125" s="4">
        <v>1.3</v>
      </c>
      <c r="L125" s="4">
        <v>0.1</v>
      </c>
      <c r="M125" s="4">
        <v>0</v>
      </c>
      <c r="N125" s="4">
        <v>0.1</v>
      </c>
      <c r="O125" s="4">
        <v>0</v>
      </c>
      <c r="P125" s="4">
        <v>150.80000000000001</v>
      </c>
      <c r="Q125" s="19">
        <v>188.1</v>
      </c>
      <c r="R125" s="19"/>
      <c r="S125" s="4">
        <v>52.8</v>
      </c>
      <c r="T125" s="4">
        <v>2.6</v>
      </c>
      <c r="U125" s="19">
        <v>0</v>
      </c>
      <c r="V125" s="19"/>
      <c r="W125" s="4">
        <v>0</v>
      </c>
      <c r="X125" s="4">
        <v>0</v>
      </c>
      <c r="Y125" s="4">
        <v>0</v>
      </c>
    </row>
    <row r="126" spans="1:25" ht="12.2" customHeight="1" x14ac:dyDescent="0.15">
      <c r="A126" s="2" t="s">
        <v>121</v>
      </c>
      <c r="B126" s="2" t="s">
        <v>156</v>
      </c>
      <c r="C126" s="18" t="s">
        <v>157</v>
      </c>
      <c r="D126" s="18"/>
      <c r="E126" s="2" t="s">
        <v>158</v>
      </c>
      <c r="F126" s="3">
        <v>13.74</v>
      </c>
      <c r="G126" s="4">
        <v>3.5</v>
      </c>
      <c r="H126" s="4">
        <v>4.5</v>
      </c>
      <c r="I126" s="4">
        <v>0</v>
      </c>
      <c r="J126" s="4">
        <v>54.5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132</v>
      </c>
      <c r="Q126" s="19">
        <v>75</v>
      </c>
      <c r="R126" s="19"/>
      <c r="S126" s="4">
        <v>5.5</v>
      </c>
      <c r="T126" s="4">
        <v>0.2</v>
      </c>
      <c r="U126" s="19">
        <v>0</v>
      </c>
      <c r="V126" s="19"/>
      <c r="W126" s="4">
        <v>0</v>
      </c>
      <c r="X126" s="4">
        <v>0</v>
      </c>
      <c r="Y126" s="4">
        <v>0</v>
      </c>
    </row>
    <row r="127" spans="1:25" ht="12.2" customHeight="1" x14ac:dyDescent="0.15">
      <c r="A127" s="2" t="s">
        <v>121</v>
      </c>
      <c r="B127" s="2" t="s">
        <v>159</v>
      </c>
      <c r="C127" s="18" t="s">
        <v>160</v>
      </c>
      <c r="D127" s="18"/>
      <c r="E127" s="2" t="s">
        <v>161</v>
      </c>
      <c r="F127" s="3">
        <v>2.61</v>
      </c>
      <c r="G127" s="4">
        <v>0.2</v>
      </c>
      <c r="H127" s="4">
        <v>0.1</v>
      </c>
      <c r="I127" s="4">
        <v>15</v>
      </c>
      <c r="J127" s="4">
        <v>60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5</v>
      </c>
      <c r="Q127" s="19">
        <v>8</v>
      </c>
      <c r="R127" s="19"/>
      <c r="S127" s="4">
        <v>4</v>
      </c>
      <c r="T127" s="4">
        <v>1</v>
      </c>
      <c r="U127" s="19">
        <v>0</v>
      </c>
      <c r="V127" s="19"/>
      <c r="W127" s="4">
        <v>0</v>
      </c>
      <c r="X127" s="4">
        <v>0</v>
      </c>
      <c r="Y127" s="4">
        <v>0</v>
      </c>
    </row>
    <row r="128" spans="1:25" ht="12.2" customHeight="1" x14ac:dyDescent="0.15">
      <c r="A128" s="2" t="s">
        <v>121</v>
      </c>
      <c r="B128" s="2"/>
      <c r="C128" s="18" t="s">
        <v>134</v>
      </c>
      <c r="D128" s="18"/>
      <c r="E128" s="2" t="s">
        <v>127</v>
      </c>
      <c r="F128" s="3">
        <v>2.59</v>
      </c>
      <c r="G128" s="4">
        <v>2.6</v>
      </c>
      <c r="H128" s="4">
        <v>0.4</v>
      </c>
      <c r="I128" s="4">
        <v>17</v>
      </c>
      <c r="J128" s="4">
        <v>81.599999999999994</v>
      </c>
      <c r="K128" s="4">
        <v>0</v>
      </c>
      <c r="L128" s="4">
        <v>0.1</v>
      </c>
      <c r="M128" s="4">
        <v>0</v>
      </c>
      <c r="N128" s="4">
        <v>0</v>
      </c>
      <c r="O128" s="4">
        <v>0</v>
      </c>
      <c r="P128" s="4">
        <v>7.2</v>
      </c>
      <c r="Q128" s="19">
        <v>34.799999999999997</v>
      </c>
      <c r="R128" s="19"/>
      <c r="S128" s="4">
        <v>7.6</v>
      </c>
      <c r="T128" s="4">
        <v>1.6</v>
      </c>
      <c r="U128" s="19">
        <v>54.4</v>
      </c>
      <c r="V128" s="19"/>
      <c r="W128" s="4">
        <v>2.2000000000000002</v>
      </c>
      <c r="X128" s="4">
        <v>0</v>
      </c>
      <c r="Y128" s="4">
        <v>0</v>
      </c>
    </row>
    <row r="129" spans="1:25" ht="12.2" customHeight="1" x14ac:dyDescent="0.15">
      <c r="A129" s="2" t="s">
        <v>117</v>
      </c>
      <c r="B129" s="2" t="s">
        <v>162</v>
      </c>
      <c r="C129" s="18" t="s">
        <v>163</v>
      </c>
      <c r="D129" s="18"/>
      <c r="E129" s="2">
        <v>90</v>
      </c>
      <c r="F129" s="3">
        <v>24.15</v>
      </c>
      <c r="G129" s="4">
        <v>0.4</v>
      </c>
      <c r="H129" s="4">
        <v>0.4</v>
      </c>
      <c r="I129" s="4">
        <v>9.8000000000000007</v>
      </c>
      <c r="J129" s="4">
        <v>47</v>
      </c>
      <c r="K129" s="4">
        <v>10</v>
      </c>
      <c r="L129" s="4">
        <v>0</v>
      </c>
      <c r="M129" s="4">
        <v>0</v>
      </c>
      <c r="N129" s="4">
        <v>0</v>
      </c>
      <c r="O129" s="4">
        <v>0</v>
      </c>
      <c r="P129" s="4">
        <v>16</v>
      </c>
      <c r="Q129" s="19">
        <v>11</v>
      </c>
      <c r="R129" s="19"/>
      <c r="S129" s="4">
        <v>8</v>
      </c>
      <c r="T129" s="4">
        <v>2.2000000000000002</v>
      </c>
      <c r="U129" s="19">
        <v>278</v>
      </c>
      <c r="V129" s="19"/>
      <c r="W129" s="4">
        <v>2</v>
      </c>
      <c r="X129" s="4">
        <v>0</v>
      </c>
      <c r="Y129" s="4">
        <v>0</v>
      </c>
    </row>
    <row r="130" spans="1:25" ht="12.2" customHeight="1" x14ac:dyDescent="0.15">
      <c r="A130" s="20" t="s">
        <v>135</v>
      </c>
      <c r="B130" s="20"/>
      <c r="C130" s="20"/>
      <c r="D130" s="20"/>
      <c r="E130" s="20"/>
      <c r="F130" s="5">
        <f>SUM(F125:F129)</f>
        <v>59.999999999999993</v>
      </c>
      <c r="G130" s="6">
        <v>13.3</v>
      </c>
      <c r="H130" s="6">
        <v>15</v>
      </c>
      <c r="I130" s="6">
        <v>66.099999999999994</v>
      </c>
      <c r="J130" s="6">
        <v>453.1</v>
      </c>
      <c r="K130" s="6">
        <v>11.3</v>
      </c>
      <c r="L130" s="6">
        <v>0.2</v>
      </c>
      <c r="M130" s="6">
        <v>0.1</v>
      </c>
      <c r="N130" s="6">
        <v>0.1</v>
      </c>
      <c r="O130" s="6">
        <v>0</v>
      </c>
      <c r="P130" s="6">
        <v>311</v>
      </c>
      <c r="Q130" s="21">
        <v>316.89999999999998</v>
      </c>
      <c r="R130" s="21"/>
      <c r="S130" s="6">
        <v>77.900000000000006</v>
      </c>
      <c r="T130" s="6">
        <v>7.5</v>
      </c>
      <c r="U130" s="21">
        <v>332.4</v>
      </c>
      <c r="V130" s="21"/>
      <c r="W130" s="6">
        <v>4.2</v>
      </c>
      <c r="X130" s="6">
        <v>0</v>
      </c>
      <c r="Y130" s="6">
        <v>0</v>
      </c>
    </row>
    <row r="131" spans="1:25" ht="14.65" customHeight="1" x14ac:dyDescent="0.15">
      <c r="A131" s="17" t="s">
        <v>140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</row>
    <row r="132" spans="1:25" ht="12.2" customHeight="1" x14ac:dyDescent="0.15">
      <c r="A132" s="2" t="s">
        <v>121</v>
      </c>
      <c r="B132" s="2"/>
      <c r="C132" s="18" t="s">
        <v>164</v>
      </c>
      <c r="D132" s="18"/>
      <c r="E132" s="2" t="s">
        <v>165</v>
      </c>
      <c r="F132" s="3">
        <v>6.08</v>
      </c>
      <c r="G132" s="4">
        <v>0.6</v>
      </c>
      <c r="H132" s="4">
        <v>0.1</v>
      </c>
      <c r="I132" s="4">
        <v>1.7</v>
      </c>
      <c r="J132" s="4">
        <v>9.8000000000000007</v>
      </c>
      <c r="K132" s="4">
        <v>7</v>
      </c>
      <c r="L132" s="4">
        <v>0</v>
      </c>
      <c r="M132" s="4">
        <v>0</v>
      </c>
      <c r="N132" s="4">
        <v>0</v>
      </c>
      <c r="O132" s="4">
        <v>0</v>
      </c>
      <c r="P132" s="4">
        <v>16</v>
      </c>
      <c r="Q132" s="19">
        <v>29.3</v>
      </c>
      <c r="R132" s="19"/>
      <c r="S132" s="4">
        <v>9.8000000000000007</v>
      </c>
      <c r="T132" s="4">
        <v>0.7</v>
      </c>
      <c r="U132" s="19">
        <v>98.3</v>
      </c>
      <c r="V132" s="19"/>
      <c r="W132" s="4">
        <v>2.1</v>
      </c>
      <c r="X132" s="4">
        <v>0</v>
      </c>
      <c r="Y132" s="4">
        <v>0</v>
      </c>
    </row>
    <row r="133" spans="1:25" ht="12" customHeight="1" x14ac:dyDescent="0.15">
      <c r="A133" s="2" t="s">
        <v>117</v>
      </c>
      <c r="B133" s="2" t="s">
        <v>166</v>
      </c>
      <c r="C133" s="18" t="s">
        <v>167</v>
      </c>
      <c r="D133" s="18"/>
      <c r="E133" s="2" t="s">
        <v>143</v>
      </c>
      <c r="F133" s="3">
        <v>14.09</v>
      </c>
      <c r="G133" s="4">
        <v>2</v>
      </c>
      <c r="H133" s="4">
        <v>5.8</v>
      </c>
      <c r="I133" s="4">
        <v>12.6</v>
      </c>
      <c r="J133" s="4">
        <v>113.3</v>
      </c>
      <c r="K133" s="4">
        <v>8.5</v>
      </c>
      <c r="L133" s="4">
        <v>0</v>
      </c>
      <c r="M133" s="4">
        <v>0</v>
      </c>
      <c r="N133" s="4">
        <v>0.2</v>
      </c>
      <c r="O133" s="4">
        <v>0</v>
      </c>
      <c r="P133" s="4">
        <v>52.2</v>
      </c>
      <c r="Q133" s="19">
        <v>51.9</v>
      </c>
      <c r="R133" s="19"/>
      <c r="S133" s="4">
        <v>25.7</v>
      </c>
      <c r="T133" s="4">
        <v>1.3</v>
      </c>
      <c r="U133" s="19">
        <v>368.4</v>
      </c>
      <c r="V133" s="19"/>
      <c r="W133" s="4">
        <v>5.7</v>
      </c>
      <c r="X133" s="4">
        <v>0</v>
      </c>
      <c r="Y133" s="4">
        <v>0</v>
      </c>
    </row>
    <row r="134" spans="1:25" ht="12.2" customHeight="1" x14ac:dyDescent="0.15">
      <c r="A134" s="2" t="s">
        <v>117</v>
      </c>
      <c r="B134" s="2" t="s">
        <v>143</v>
      </c>
      <c r="C134" s="18" t="s">
        <v>168</v>
      </c>
      <c r="D134" s="18"/>
      <c r="E134" s="2" t="s">
        <v>169</v>
      </c>
      <c r="F134" s="3">
        <v>60.77</v>
      </c>
      <c r="G134" s="4">
        <v>12.5</v>
      </c>
      <c r="H134" s="4">
        <v>18</v>
      </c>
      <c r="I134" s="4">
        <v>4.3</v>
      </c>
      <c r="J134" s="4">
        <v>237.2</v>
      </c>
      <c r="K134" s="4">
        <v>0.8</v>
      </c>
      <c r="L134" s="4">
        <v>0</v>
      </c>
      <c r="M134" s="4">
        <v>0.1</v>
      </c>
      <c r="N134" s="4">
        <v>0</v>
      </c>
      <c r="O134" s="4">
        <v>0</v>
      </c>
      <c r="P134" s="4">
        <v>32.1</v>
      </c>
      <c r="Q134" s="19">
        <v>118.1</v>
      </c>
      <c r="R134" s="19"/>
      <c r="S134" s="4">
        <v>15.7</v>
      </c>
      <c r="T134" s="4">
        <v>1.7</v>
      </c>
      <c r="U134" s="19">
        <v>263.8</v>
      </c>
      <c r="V134" s="19"/>
      <c r="W134" s="4">
        <v>6.8</v>
      </c>
      <c r="X134" s="4">
        <v>0</v>
      </c>
      <c r="Y134" s="4">
        <v>0</v>
      </c>
    </row>
    <row r="135" spans="1:25" ht="12.2" customHeight="1" x14ac:dyDescent="0.15">
      <c r="A135" s="2" t="s">
        <v>117</v>
      </c>
      <c r="B135" s="2" t="s">
        <v>170</v>
      </c>
      <c r="C135" s="18" t="s">
        <v>171</v>
      </c>
      <c r="D135" s="18"/>
      <c r="E135" s="2" t="s">
        <v>172</v>
      </c>
      <c r="F135" s="3">
        <v>18.079999999999998</v>
      </c>
      <c r="G135" s="4">
        <v>2.8</v>
      </c>
      <c r="H135" s="4">
        <v>4.5999999999999996</v>
      </c>
      <c r="I135" s="4">
        <v>18.600000000000001</v>
      </c>
      <c r="J135" s="4">
        <v>127.2</v>
      </c>
      <c r="K135" s="4">
        <v>9</v>
      </c>
      <c r="L135" s="4">
        <v>0.1</v>
      </c>
      <c r="M135" s="4">
        <v>0.1</v>
      </c>
      <c r="N135" s="4">
        <v>0</v>
      </c>
      <c r="O135" s="4">
        <v>0.1</v>
      </c>
      <c r="P135" s="4">
        <v>38.799999999999997</v>
      </c>
      <c r="Q135" s="19">
        <v>74.400000000000006</v>
      </c>
      <c r="R135" s="19"/>
      <c r="S135" s="4">
        <v>26.3</v>
      </c>
      <c r="T135" s="4">
        <v>1.1000000000000001</v>
      </c>
      <c r="U135" s="19">
        <v>662.6</v>
      </c>
      <c r="V135" s="19"/>
      <c r="W135" s="4">
        <v>7.4</v>
      </c>
      <c r="X135" s="4">
        <v>0</v>
      </c>
      <c r="Y135" s="4">
        <v>0</v>
      </c>
    </row>
    <row r="136" spans="1:25" ht="12.2" customHeight="1" x14ac:dyDescent="0.15">
      <c r="A136" s="2" t="s">
        <v>121</v>
      </c>
      <c r="B136" s="2" t="s">
        <v>149</v>
      </c>
      <c r="C136" s="18" t="s">
        <v>150</v>
      </c>
      <c r="D136" s="18"/>
      <c r="E136" s="2" t="s">
        <v>133</v>
      </c>
      <c r="F136" s="3">
        <v>7.09</v>
      </c>
      <c r="G136" s="4">
        <v>0.2</v>
      </c>
      <c r="H136" s="4">
        <v>0.2</v>
      </c>
      <c r="I136" s="4">
        <v>27.9</v>
      </c>
      <c r="J136" s="4">
        <v>115</v>
      </c>
      <c r="K136" s="4">
        <v>2</v>
      </c>
      <c r="L136" s="4">
        <v>0</v>
      </c>
      <c r="M136" s="4">
        <v>0</v>
      </c>
      <c r="N136" s="4">
        <v>0</v>
      </c>
      <c r="O136" s="4">
        <v>0</v>
      </c>
      <c r="P136" s="4">
        <v>7</v>
      </c>
      <c r="Q136" s="19">
        <v>4</v>
      </c>
      <c r="R136" s="19"/>
      <c r="S136" s="4">
        <v>4</v>
      </c>
      <c r="T136" s="4">
        <v>1</v>
      </c>
      <c r="U136" s="19">
        <v>0</v>
      </c>
      <c r="V136" s="19"/>
      <c r="W136" s="4">
        <v>0</v>
      </c>
      <c r="X136" s="4">
        <v>0</v>
      </c>
      <c r="Y136" s="4">
        <v>0</v>
      </c>
    </row>
    <row r="137" spans="1:25" ht="12.2" customHeight="1" x14ac:dyDescent="0.15">
      <c r="A137" s="2" t="s">
        <v>121</v>
      </c>
      <c r="B137" s="2"/>
      <c r="C137" s="18" t="s">
        <v>134</v>
      </c>
      <c r="D137" s="18"/>
      <c r="E137" s="2" t="s">
        <v>151</v>
      </c>
      <c r="F137" s="3">
        <v>3.89</v>
      </c>
      <c r="G137" s="4">
        <v>4.5999999999999996</v>
      </c>
      <c r="H137" s="4">
        <v>0.4</v>
      </c>
      <c r="I137" s="4">
        <v>30.1</v>
      </c>
      <c r="J137" s="4">
        <v>142.1</v>
      </c>
      <c r="K137" s="4">
        <v>0</v>
      </c>
      <c r="L137" s="4">
        <v>0.1</v>
      </c>
      <c r="M137" s="4">
        <v>0</v>
      </c>
      <c r="N137" s="4">
        <v>0</v>
      </c>
      <c r="O137" s="4">
        <v>0</v>
      </c>
      <c r="P137" s="4">
        <v>13.8</v>
      </c>
      <c r="Q137" s="19">
        <v>50.4</v>
      </c>
      <c r="R137" s="19"/>
      <c r="S137" s="4">
        <v>19.8</v>
      </c>
      <c r="T137" s="4">
        <v>1.2</v>
      </c>
      <c r="U137" s="19">
        <v>77.400000000000006</v>
      </c>
      <c r="V137" s="19"/>
      <c r="W137" s="4">
        <v>0</v>
      </c>
      <c r="X137" s="4">
        <v>0</v>
      </c>
      <c r="Y137" s="4">
        <v>0</v>
      </c>
    </row>
    <row r="138" spans="1:25" ht="12.2" customHeight="1" x14ac:dyDescent="0.15">
      <c r="A138" s="20" t="s">
        <v>135</v>
      </c>
      <c r="B138" s="20"/>
      <c r="C138" s="20"/>
      <c r="D138" s="20"/>
      <c r="E138" s="20"/>
      <c r="F138" s="5">
        <f>SUM(F132:F137)</f>
        <v>110</v>
      </c>
      <c r="G138" s="6">
        <v>22.6</v>
      </c>
      <c r="H138" s="6">
        <v>29</v>
      </c>
      <c r="I138" s="6">
        <v>95.3</v>
      </c>
      <c r="J138" s="6">
        <v>744.6</v>
      </c>
      <c r="K138" s="6">
        <v>27.3</v>
      </c>
      <c r="L138" s="6">
        <v>0.3</v>
      </c>
      <c r="M138" s="6">
        <v>0.3</v>
      </c>
      <c r="N138" s="6">
        <v>0.3</v>
      </c>
      <c r="O138" s="6">
        <v>0.1</v>
      </c>
      <c r="P138" s="6">
        <v>160</v>
      </c>
      <c r="Q138" s="21">
        <v>328.1</v>
      </c>
      <c r="R138" s="21"/>
      <c r="S138" s="6">
        <v>101.2</v>
      </c>
      <c r="T138" s="6">
        <v>6.9</v>
      </c>
      <c r="U138" s="21">
        <v>1470.5</v>
      </c>
      <c r="V138" s="21"/>
      <c r="W138" s="6">
        <v>22</v>
      </c>
      <c r="X138" s="6">
        <v>0</v>
      </c>
      <c r="Y138" s="6">
        <v>0.1</v>
      </c>
    </row>
    <row r="139" spans="1:25" ht="12.2" customHeight="1" x14ac:dyDescent="0.15">
      <c r="A139" s="20" t="s">
        <v>152</v>
      </c>
      <c r="B139" s="20"/>
      <c r="C139" s="20"/>
      <c r="D139" s="20"/>
      <c r="E139" s="20"/>
      <c r="F139" s="5">
        <v>170</v>
      </c>
      <c r="G139" s="6">
        <v>35.799999999999997</v>
      </c>
      <c r="H139" s="6">
        <v>44</v>
      </c>
      <c r="I139" s="6">
        <v>161.4</v>
      </c>
      <c r="J139" s="6">
        <v>1197.8</v>
      </c>
      <c r="K139" s="6">
        <v>38.6</v>
      </c>
      <c r="L139" s="6">
        <v>0.5</v>
      </c>
      <c r="M139" s="6">
        <v>0.3</v>
      </c>
      <c r="N139" s="6">
        <v>0.4</v>
      </c>
      <c r="O139" s="6">
        <v>0.1</v>
      </c>
      <c r="P139" s="6">
        <v>471</v>
      </c>
      <c r="Q139" s="21">
        <v>645</v>
      </c>
      <c r="R139" s="21"/>
      <c r="S139" s="6">
        <v>179.2</v>
      </c>
      <c r="T139" s="6">
        <v>14.4</v>
      </c>
      <c r="U139" s="21">
        <v>1802.9</v>
      </c>
      <c r="V139" s="21"/>
      <c r="W139" s="6">
        <v>26.2</v>
      </c>
      <c r="X139" s="6">
        <v>0</v>
      </c>
      <c r="Y139" s="6">
        <v>0.1</v>
      </c>
    </row>
    <row r="140" spans="1:25" ht="288.95" customHeight="1" x14ac:dyDescent="0.15"/>
    <row r="141" spans="1:25" ht="14.1" customHeight="1" x14ac:dyDescent="0.15">
      <c r="A141" s="23" t="s">
        <v>173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4.1" customHeight="1" x14ac:dyDescent="0.1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</row>
    <row r="143" spans="1:25" ht="14.1" customHeight="1" x14ac:dyDescent="0.15"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</row>
    <row r="144" spans="1:25" ht="408.95" customHeight="1" x14ac:dyDescent="0.15"/>
    <row r="145" spans="1:25" ht="160.69999999999999" customHeight="1" x14ac:dyDescent="0.15"/>
    <row r="146" spans="1:25" ht="14.1" customHeight="1" x14ac:dyDescent="0.15">
      <c r="A146" s="23" t="s">
        <v>174</v>
      </c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ht="14.1" customHeight="1" x14ac:dyDescent="0.1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</row>
    <row r="148" spans="1:25" ht="14.1" customHeight="1" x14ac:dyDescent="0.15"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</row>
    <row r="149" spans="1:25" ht="408.95" customHeight="1" x14ac:dyDescent="0.15"/>
    <row r="150" spans="1:25" ht="160.69999999999999" customHeight="1" x14ac:dyDescent="0.15"/>
    <row r="151" spans="1:25" ht="14.1" customHeight="1" x14ac:dyDescent="0.1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4.1" customHeight="1" x14ac:dyDescent="0.1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</row>
    <row r="153" spans="1:25" ht="14.1" customHeight="1" x14ac:dyDescent="0.15"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</row>
    <row r="154" spans="1:25" ht="408.95" customHeight="1" x14ac:dyDescent="0.15"/>
    <row r="155" spans="1:25" ht="160.69999999999999" customHeight="1" x14ac:dyDescent="0.15"/>
    <row r="156" spans="1:25" ht="14.1" customHeight="1" x14ac:dyDescent="0.15">
      <c r="A156" s="23" t="s">
        <v>175</v>
      </c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 ht="14.1" customHeight="1" x14ac:dyDescent="0.1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</row>
    <row r="158" spans="1:25" ht="14.1" customHeight="1" x14ac:dyDescent="0.15"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</row>
    <row r="159" spans="1:25" ht="408.95" customHeight="1" x14ac:dyDescent="0.15"/>
    <row r="160" spans="1:25" ht="160.69999999999999" customHeight="1" x14ac:dyDescent="0.15"/>
    <row r="161" spans="1:25" ht="14.1" customHeight="1" x14ac:dyDescent="0.15">
      <c r="A161" s="23" t="s">
        <v>124</v>
      </c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 ht="14.1" customHeight="1" x14ac:dyDescent="0.1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</row>
    <row r="163" spans="1:25" ht="14.1" customHeight="1" x14ac:dyDescent="0.15">
      <c r="D163" s="14" t="s">
        <v>176</v>
      </c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</row>
    <row r="164" spans="1:25" ht="394.9" customHeight="1" x14ac:dyDescent="0.15"/>
    <row r="165" spans="1:25" ht="14.1" customHeight="1" x14ac:dyDescent="0.15"/>
    <row r="166" spans="1:25" ht="160.69999999999999" customHeight="1" x14ac:dyDescent="0.15"/>
    <row r="167" spans="1:25" ht="14.1" customHeight="1" x14ac:dyDescent="0.1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</sheetData>
  <mergeCells count="361">
    <mergeCell ref="A156:Y156"/>
    <mergeCell ref="A157:U157"/>
    <mergeCell ref="D158:Q158"/>
    <mergeCell ref="A161:Y161"/>
    <mergeCell ref="A162:U162"/>
    <mergeCell ref="D163:Q163"/>
    <mergeCell ref="A167:Y167"/>
    <mergeCell ref="A1:C1"/>
    <mergeCell ref="A2:C2"/>
    <mergeCell ref="O1:V1"/>
    <mergeCell ref="O2:V2"/>
    <mergeCell ref="O3:V3"/>
    <mergeCell ref="B5:V5"/>
    <mergeCell ref="B6:V6"/>
    <mergeCell ref="A141:Y141"/>
    <mergeCell ref="A142:U142"/>
    <mergeCell ref="D143:Q143"/>
    <mergeCell ref="A146:Y146"/>
    <mergeCell ref="A147:U147"/>
    <mergeCell ref="D148:Q148"/>
    <mergeCell ref="A151:Y151"/>
    <mergeCell ref="A152:U152"/>
    <mergeCell ref="D153:Q153"/>
    <mergeCell ref="A138:E138"/>
    <mergeCell ref="Q138:R138"/>
    <mergeCell ref="U138:V138"/>
    <mergeCell ref="A139:E139"/>
    <mergeCell ref="Q139:R139"/>
    <mergeCell ref="U139:V139"/>
    <mergeCell ref="C135:D135"/>
    <mergeCell ref="Q135:R135"/>
    <mergeCell ref="U135:V135"/>
    <mergeCell ref="C136:D136"/>
    <mergeCell ref="Q136:R136"/>
    <mergeCell ref="U136:V136"/>
    <mergeCell ref="C137:D137"/>
    <mergeCell ref="Q137:R137"/>
    <mergeCell ref="U137:V137"/>
    <mergeCell ref="A131:Y131"/>
    <mergeCell ref="C132:D132"/>
    <mergeCell ref="Q132:R132"/>
    <mergeCell ref="U132:V132"/>
    <mergeCell ref="C133:D133"/>
    <mergeCell ref="Q133:R133"/>
    <mergeCell ref="U133:V133"/>
    <mergeCell ref="C134:D134"/>
    <mergeCell ref="Q134:R134"/>
    <mergeCell ref="U134:V134"/>
    <mergeCell ref="C128:D128"/>
    <mergeCell ref="Q128:R128"/>
    <mergeCell ref="U128:V128"/>
    <mergeCell ref="C129:D129"/>
    <mergeCell ref="Q129:R129"/>
    <mergeCell ref="U129:V129"/>
    <mergeCell ref="A130:E130"/>
    <mergeCell ref="Q130:R130"/>
    <mergeCell ref="U130:V130"/>
    <mergeCell ref="A124:Y124"/>
    <mergeCell ref="C125:D125"/>
    <mergeCell ref="Q125:R125"/>
    <mergeCell ref="U125:V125"/>
    <mergeCell ref="C126:D126"/>
    <mergeCell ref="Q126:R126"/>
    <mergeCell ref="U126:V126"/>
    <mergeCell ref="C127:D127"/>
    <mergeCell ref="Q127:R127"/>
    <mergeCell ref="U127:V127"/>
    <mergeCell ref="G122:I122"/>
    <mergeCell ref="K122:O122"/>
    <mergeCell ref="P122:Y122"/>
    <mergeCell ref="A122:A123"/>
    <mergeCell ref="B122:B123"/>
    <mergeCell ref="C122:D123"/>
    <mergeCell ref="E122:E123"/>
    <mergeCell ref="F122:F123"/>
    <mergeCell ref="J122:J123"/>
    <mergeCell ref="Q123:R123"/>
    <mergeCell ref="U123:V123"/>
    <mergeCell ref="A116:E116"/>
    <mergeCell ref="Q116:R116"/>
    <mergeCell ref="U116:V116"/>
    <mergeCell ref="A118:Y118"/>
    <mergeCell ref="A119:U119"/>
    <mergeCell ref="D120:Q120"/>
    <mergeCell ref="C113:D113"/>
    <mergeCell ref="Q113:R113"/>
    <mergeCell ref="U113:V113"/>
    <mergeCell ref="C114:D114"/>
    <mergeCell ref="Q114:R114"/>
    <mergeCell ref="U114:V114"/>
    <mergeCell ref="A115:E115"/>
    <mergeCell ref="Q115:R115"/>
    <mergeCell ref="U115:V115"/>
    <mergeCell ref="A109:Y109"/>
    <mergeCell ref="C110:D110"/>
    <mergeCell ref="Q110:R110"/>
    <mergeCell ref="U110:V110"/>
    <mergeCell ref="C111:D111"/>
    <mergeCell ref="Q111:R111"/>
    <mergeCell ref="U111:V111"/>
    <mergeCell ref="C112:D112"/>
    <mergeCell ref="Q112:R112"/>
    <mergeCell ref="U112:V112"/>
    <mergeCell ref="C106:D106"/>
    <mergeCell ref="Q106:R106"/>
    <mergeCell ref="U106:V106"/>
    <mergeCell ref="C107:D107"/>
    <mergeCell ref="Q107:R107"/>
    <mergeCell ref="U107:V107"/>
    <mergeCell ref="A108:E108"/>
    <mergeCell ref="Q108:R108"/>
    <mergeCell ref="U108:V108"/>
    <mergeCell ref="A102:Y102"/>
    <mergeCell ref="C103:D103"/>
    <mergeCell ref="Q103:R103"/>
    <mergeCell ref="U103:V103"/>
    <mergeCell ref="C104:D104"/>
    <mergeCell ref="Q104:R104"/>
    <mergeCell ref="U104:V104"/>
    <mergeCell ref="C105:D105"/>
    <mergeCell ref="Q105:R105"/>
    <mergeCell ref="U105:V105"/>
    <mergeCell ref="A96:Y96"/>
    <mergeCell ref="A97:U97"/>
    <mergeCell ref="D98:Q98"/>
    <mergeCell ref="G100:I100"/>
    <mergeCell ref="K100:O100"/>
    <mergeCell ref="P100:Y100"/>
    <mergeCell ref="A100:A101"/>
    <mergeCell ref="B100:B101"/>
    <mergeCell ref="C100:D101"/>
    <mergeCell ref="E100:E101"/>
    <mergeCell ref="F100:F101"/>
    <mergeCell ref="J100:J101"/>
    <mergeCell ref="Q101:R101"/>
    <mergeCell ref="U101:V101"/>
    <mergeCell ref="A94:E94"/>
    <mergeCell ref="Q94:R94"/>
    <mergeCell ref="U94:V94"/>
    <mergeCell ref="C90:D90"/>
    <mergeCell ref="Q90:R90"/>
    <mergeCell ref="U90:V90"/>
    <mergeCell ref="C91:D91"/>
    <mergeCell ref="Q91:R91"/>
    <mergeCell ref="U91:V91"/>
    <mergeCell ref="C92:D92"/>
    <mergeCell ref="Q92:R92"/>
    <mergeCell ref="U92:V92"/>
    <mergeCell ref="A86:Y86"/>
    <mergeCell ref="C87:D87"/>
    <mergeCell ref="Q87:R87"/>
    <mergeCell ref="U87:V87"/>
    <mergeCell ref="C88:D88"/>
    <mergeCell ref="Q88:R88"/>
    <mergeCell ref="U88:V88"/>
    <mergeCell ref="A93:E93"/>
    <mergeCell ref="Q93:R93"/>
    <mergeCell ref="U93:V93"/>
    <mergeCell ref="Q89:R89"/>
    <mergeCell ref="U89:V89"/>
    <mergeCell ref="C89:D89"/>
    <mergeCell ref="C83:D83"/>
    <mergeCell ref="Q83:R83"/>
    <mergeCell ref="U83:V83"/>
    <mergeCell ref="C84:D84"/>
    <mergeCell ref="Q84:R84"/>
    <mergeCell ref="U84:V84"/>
    <mergeCell ref="A85:E85"/>
    <mergeCell ref="Q85:R85"/>
    <mergeCell ref="U85:V85"/>
    <mergeCell ref="A79:Y79"/>
    <mergeCell ref="C80:D80"/>
    <mergeCell ref="Q80:R80"/>
    <mergeCell ref="U80:V80"/>
    <mergeCell ref="C81:D81"/>
    <mergeCell ref="Q81:R81"/>
    <mergeCell ref="U81:V81"/>
    <mergeCell ref="C82:D82"/>
    <mergeCell ref="Q82:R82"/>
    <mergeCell ref="U82:V82"/>
    <mergeCell ref="A73:Y73"/>
    <mergeCell ref="A74:U74"/>
    <mergeCell ref="D75:Q75"/>
    <mergeCell ref="G77:I77"/>
    <mergeCell ref="K77:O77"/>
    <mergeCell ref="P77:Y77"/>
    <mergeCell ref="A77:A78"/>
    <mergeCell ref="B77:B78"/>
    <mergeCell ref="C77:D78"/>
    <mergeCell ref="E77:E78"/>
    <mergeCell ref="F77:F78"/>
    <mergeCell ref="J77:J78"/>
    <mergeCell ref="Q78:R78"/>
    <mergeCell ref="U78:V78"/>
    <mergeCell ref="A70:E70"/>
    <mergeCell ref="Q70:R70"/>
    <mergeCell ref="U70:V70"/>
    <mergeCell ref="A71:E71"/>
    <mergeCell ref="Q71:R71"/>
    <mergeCell ref="U71:V71"/>
    <mergeCell ref="C67:D67"/>
    <mergeCell ref="Q67:R67"/>
    <mergeCell ref="U67:V67"/>
    <mergeCell ref="C68:D68"/>
    <mergeCell ref="Q68:R68"/>
    <mergeCell ref="U68:V68"/>
    <mergeCell ref="C69:D69"/>
    <mergeCell ref="Q69:R69"/>
    <mergeCell ref="U69:V69"/>
    <mergeCell ref="A63:Y63"/>
    <mergeCell ref="C64:D64"/>
    <mergeCell ref="Q64:R64"/>
    <mergeCell ref="U64:V64"/>
    <mergeCell ref="C65:D65"/>
    <mergeCell ref="Q65:R65"/>
    <mergeCell ref="U65:V65"/>
    <mergeCell ref="C66:D66"/>
    <mergeCell ref="Q66:R66"/>
    <mergeCell ref="U66:V66"/>
    <mergeCell ref="C60:D60"/>
    <mergeCell ref="Q60:R60"/>
    <mergeCell ref="U60:V60"/>
    <mergeCell ref="C61:D61"/>
    <mergeCell ref="Q61:R61"/>
    <mergeCell ref="U61:V61"/>
    <mergeCell ref="A62:E62"/>
    <mergeCell ref="Q62:R62"/>
    <mergeCell ref="U62:V62"/>
    <mergeCell ref="A56:Y56"/>
    <mergeCell ref="C57:D57"/>
    <mergeCell ref="Q57:R57"/>
    <mergeCell ref="U57:V57"/>
    <mergeCell ref="C58:D58"/>
    <mergeCell ref="Q58:R58"/>
    <mergeCell ref="U58:V58"/>
    <mergeCell ref="C59:D59"/>
    <mergeCell ref="Q59:R59"/>
    <mergeCell ref="U59:V59"/>
    <mergeCell ref="A50:Y50"/>
    <mergeCell ref="A51:U51"/>
    <mergeCell ref="D52:Q52"/>
    <mergeCell ref="G54:I54"/>
    <mergeCell ref="K54:O54"/>
    <mergeCell ref="P54:Y54"/>
    <mergeCell ref="A54:A55"/>
    <mergeCell ref="B54:B55"/>
    <mergeCell ref="C54:D55"/>
    <mergeCell ref="E54:E55"/>
    <mergeCell ref="F54:F55"/>
    <mergeCell ref="J54:J55"/>
    <mergeCell ref="Q55:R55"/>
    <mergeCell ref="U55:V55"/>
    <mergeCell ref="A47:E47"/>
    <mergeCell ref="Q47:R47"/>
    <mergeCell ref="U47:V47"/>
    <mergeCell ref="A48:E48"/>
    <mergeCell ref="Q48:R48"/>
    <mergeCell ref="U48:V48"/>
    <mergeCell ref="C44:D44"/>
    <mergeCell ref="Q44:R44"/>
    <mergeCell ref="U44:V44"/>
    <mergeCell ref="C45:D45"/>
    <mergeCell ref="Q45:R45"/>
    <mergeCell ref="U45:V45"/>
    <mergeCell ref="C46:D46"/>
    <mergeCell ref="Q46:R46"/>
    <mergeCell ref="U46:V46"/>
    <mergeCell ref="A40:E40"/>
    <mergeCell ref="Q40:R40"/>
    <mergeCell ref="U40:V40"/>
    <mergeCell ref="A41:Y41"/>
    <mergeCell ref="C42:D42"/>
    <mergeCell ref="Q42:R42"/>
    <mergeCell ref="U42:V42"/>
    <mergeCell ref="C43:D43"/>
    <mergeCell ref="Q43:R43"/>
    <mergeCell ref="U43:V43"/>
    <mergeCell ref="A36:Y36"/>
    <mergeCell ref="C37:D37"/>
    <mergeCell ref="Q37:R37"/>
    <mergeCell ref="U37:V37"/>
    <mergeCell ref="C38:D38"/>
    <mergeCell ref="Q38:R38"/>
    <mergeCell ref="U38:V38"/>
    <mergeCell ref="C39:D39"/>
    <mergeCell ref="Q39:R39"/>
    <mergeCell ref="U39:V39"/>
    <mergeCell ref="A30:Y30"/>
    <mergeCell ref="A31:U31"/>
    <mergeCell ref="D32:Q32"/>
    <mergeCell ref="G34:I34"/>
    <mergeCell ref="K34:O34"/>
    <mergeCell ref="P34:Y34"/>
    <mergeCell ref="A34:A35"/>
    <mergeCell ref="B34:B35"/>
    <mergeCell ref="C34:D35"/>
    <mergeCell ref="E34:E35"/>
    <mergeCell ref="F34:F35"/>
    <mergeCell ref="J34:J35"/>
    <mergeCell ref="Q35:R35"/>
    <mergeCell ref="U35:V35"/>
    <mergeCell ref="A26:E26"/>
    <mergeCell ref="Q26:R26"/>
    <mergeCell ref="U26:V26"/>
    <mergeCell ref="A27:E27"/>
    <mergeCell ref="Q27:R27"/>
    <mergeCell ref="U27:V27"/>
    <mergeCell ref="A28:F28"/>
    <mergeCell ref="Q28:R28"/>
    <mergeCell ref="U28:V28"/>
    <mergeCell ref="C23:D23"/>
    <mergeCell ref="Q23:R23"/>
    <mergeCell ref="U23:V23"/>
    <mergeCell ref="C24:D24"/>
    <mergeCell ref="Q24:R24"/>
    <mergeCell ref="U24:V24"/>
    <mergeCell ref="C25:D25"/>
    <mergeCell ref="Q25:R25"/>
    <mergeCell ref="U25:V25"/>
    <mergeCell ref="A19:Y19"/>
    <mergeCell ref="C20:D20"/>
    <mergeCell ref="Q20:R20"/>
    <mergeCell ref="U20:V20"/>
    <mergeCell ref="C21:D21"/>
    <mergeCell ref="Q21:R21"/>
    <mergeCell ref="U21:V21"/>
    <mergeCell ref="C22:D22"/>
    <mergeCell ref="Q22:R22"/>
    <mergeCell ref="U22:V22"/>
    <mergeCell ref="C16:D16"/>
    <mergeCell ref="Q16:R16"/>
    <mergeCell ref="U16:V16"/>
    <mergeCell ref="C17:D17"/>
    <mergeCell ref="Q17:R17"/>
    <mergeCell ref="U17:V17"/>
    <mergeCell ref="A18:E18"/>
    <mergeCell ref="Q18:R18"/>
    <mergeCell ref="U18:V18"/>
    <mergeCell ref="A12:Y12"/>
    <mergeCell ref="C13:D13"/>
    <mergeCell ref="Q13:R13"/>
    <mergeCell ref="U13:V13"/>
    <mergeCell ref="C14:D14"/>
    <mergeCell ref="Q14:R14"/>
    <mergeCell ref="U14:V14"/>
    <mergeCell ref="C15:D15"/>
    <mergeCell ref="Q15:R15"/>
    <mergeCell ref="U15:V15"/>
    <mergeCell ref="A7:U7"/>
    <mergeCell ref="D8:Q8"/>
    <mergeCell ref="G10:I10"/>
    <mergeCell ref="K10:O10"/>
    <mergeCell ref="P10:Y10"/>
    <mergeCell ref="A10:A11"/>
    <mergeCell ref="B10:B11"/>
    <mergeCell ref="C10:D11"/>
    <mergeCell ref="E10:E11"/>
    <mergeCell ref="F10:F11"/>
    <mergeCell ref="J10:J11"/>
    <mergeCell ref="Q11:R11"/>
    <mergeCell ref="U11:V11"/>
  </mergeCells>
  <pageMargins left="0" right="0" top="0.39370078740157483" bottom="0.39370078740157483" header="0" footer="0"/>
  <pageSetup paperSize="9" scale="95" orientation="landscape" horizontalDpi="300" verticalDpi="300" r:id="rId1"/>
  <rowBreaks count="10" manualBreakCount="10">
    <brk id="30" max="16383" man="1"/>
    <brk id="50" max="16383" man="1"/>
    <brk id="73" max="16383" man="1"/>
    <brk id="96" max="16383" man="1"/>
    <brk id="118" max="16383" man="1"/>
    <brk id="141" max="16383" man="1"/>
    <brk id="146" max="16383" man="1"/>
    <brk id="151" max="16383" man="1"/>
    <brk id="156" max="16383" man="1"/>
    <brk id="1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PC</cp:lastModifiedBy>
  <cp:lastPrinted>2023-06-02T12:19:37Z</cp:lastPrinted>
  <dcterms:modified xsi:type="dcterms:W3CDTF">2024-04-17T07:55:17Z</dcterms:modified>
</cp:coreProperties>
</file>