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МОЯ РАБОЧАЯ\ОЛИМП\Лагерь\2024 все разослано\Меню временное за 2023г\"/>
    </mc:Choice>
  </mc:AlternateContent>
  <bookViews>
    <workbookView xWindow="0" yWindow="0" windowWidth="28800" windowHeight="13005"/>
  </bookViews>
  <sheets>
    <sheet name="Page1" sheetId="1" r:id="rId1"/>
  </sheets>
  <definedNames>
    <definedName name="_xlnm.Print_Area" localSheetId="0">Page1!$A$1:$AA$115</definedName>
  </definedNames>
  <calcPr calcId="152511" refMode="R1C1"/>
</workbook>
</file>

<file path=xl/calcChain.xml><?xml version="1.0" encoding="utf-8"?>
<calcChain xmlns="http://schemas.openxmlformats.org/spreadsheetml/2006/main">
  <c r="H113" i="1" l="1"/>
  <c r="G113" i="1"/>
  <c r="F113" i="1"/>
  <c r="F105" i="1"/>
  <c r="F90" i="1"/>
  <c r="F82" i="1"/>
  <c r="F67" i="1"/>
  <c r="F59" i="1"/>
  <c r="F22" i="1"/>
  <c r="F14" i="1"/>
  <c r="F38" i="1" l="1"/>
</calcChain>
</file>

<file path=xl/sharedStrings.xml><?xml version="1.0" encoding="utf-8"?>
<sst xmlns="http://schemas.openxmlformats.org/spreadsheetml/2006/main" count="357" uniqueCount="161">
  <si>
    <t>7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</si>
  <si>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</si>
  <si>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</si>
  <si>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</si>
  <si>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</si>
  <si>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</si>
  <si>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</si>
  <si>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</si>
  <si>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</si>
  <si>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</si>
  <si>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</si>
  <si>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</si>
  <si>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</si>
  <si>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С, мг</t>
  </si>
  <si>
    <t>В1, мг</t>
  </si>
  <si>
    <t>В2, мг</t>
  </si>
  <si>
    <t>А, мг</t>
  </si>
  <si>
    <t>Д, мкг</t>
  </si>
  <si>
    <t>Са, мг</t>
  </si>
  <si>
    <t>Р, мг</t>
  </si>
  <si>
    <t>Mg, мг</t>
  </si>
  <si>
    <t>Fе, мг</t>
  </si>
  <si>
    <t>К, мг</t>
  </si>
  <si>
    <t>I, мкг</t>
  </si>
  <si>
    <t>Se, мг</t>
  </si>
  <si>
    <t>F, мг</t>
  </si>
  <si>
    <t>Завтрак</t>
  </si>
  <si>
    <t>2008</t>
  </si>
  <si>
    <t>190</t>
  </si>
  <si>
    <t>КАША "ДРУЖБА"</t>
  </si>
  <si>
    <t>200</t>
  </si>
  <si>
    <t>14</t>
  </si>
  <si>
    <t>СЫР (ПОРЦИЯМИ)</t>
  </si>
  <si>
    <t>12</t>
  </si>
  <si>
    <t>13</t>
  </si>
  <si>
    <t>МАСЛО (ПОРЦИЯМИ)</t>
  </si>
  <si>
    <t>10</t>
  </si>
  <si>
    <t>ПРЯНИКИ</t>
  </si>
  <si>
    <t>30</t>
  </si>
  <si>
    <t>2011</t>
  </si>
  <si>
    <t>379</t>
  </si>
  <si>
    <t>КОФЕЙНЫЙ НАПИТОК С МОЛОКОМ</t>
  </si>
  <si>
    <t>ХЛЕБ ПШЕНИЧНЫЙ</t>
  </si>
  <si>
    <t>40</t>
  </si>
  <si>
    <t>Итого за прием пищи:</t>
  </si>
  <si>
    <t>Обед</t>
  </si>
  <si>
    <t>ОГУРЕЦ СВЕЖИЙ</t>
  </si>
  <si>
    <t>99</t>
  </si>
  <si>
    <t>СУП КАРТОФЕЛЬНЫЙ С БОБОВЫМИ</t>
  </si>
  <si>
    <t>250</t>
  </si>
  <si>
    <t>311</t>
  </si>
  <si>
    <t>ПЛОВ ИЗ ПТИЦЫ</t>
  </si>
  <si>
    <t>150</t>
  </si>
  <si>
    <t>394</t>
  </si>
  <si>
    <t>КОМПОТ ИЗ СВЕЖИХ ПЛОДОВ</t>
  </si>
  <si>
    <t>338</t>
  </si>
  <si>
    <t>ФРУКТЫ  СВЕЖИЕ ПО СЕЗОНУ</t>
  </si>
  <si>
    <t>100</t>
  </si>
  <si>
    <t>60</t>
  </si>
  <si>
    <t>Всего за день:</t>
  </si>
  <si>
    <t>8 день</t>
  </si>
  <si>
    <t>209</t>
  </si>
  <si>
    <t>ЯЙЦА ВАРЕНЫЕ</t>
  </si>
  <si>
    <t>431</t>
  </si>
  <si>
    <t>ЧАЙ С САХАРОМ И ЛИМОНОМ</t>
  </si>
  <si>
    <t>185/15/7</t>
  </si>
  <si>
    <t>ФРУКТЫ  СВЕЖИЕ (ПО СЕЗОНУ)</t>
  </si>
  <si>
    <t>24</t>
  </si>
  <si>
    <t>САЛАТ ИЗ СВЕЖИХ ПОМИДОРОВ И ОГУРЦОВ</t>
  </si>
  <si>
    <t>70</t>
  </si>
  <si>
    <t>91</t>
  </si>
  <si>
    <t>РАССОЛЬНИК ЛЕНИНГРАДСКИЙ</t>
  </si>
  <si>
    <t>2012</t>
  </si>
  <si>
    <t>282</t>
  </si>
  <si>
    <t>КОТЛЕТЫ РУБЛЕННЫЕ ИЗ ГОВЯДИНЫ</t>
  </si>
  <si>
    <t>312</t>
  </si>
  <si>
    <t>ПЮРЕ КАРТОФЕЛЬНОЕ</t>
  </si>
  <si>
    <t>120</t>
  </si>
  <si>
    <t>9 день</t>
  </si>
  <si>
    <t>451</t>
  </si>
  <si>
    <t>ХЫЧИНЫ  ПЕЧЕНЫЕ С КАРТОШКОЙ И СЫРОМ</t>
  </si>
  <si>
    <t>430</t>
  </si>
  <si>
    <t>ЧАЙ С САХАРОМ</t>
  </si>
  <si>
    <t>185/15</t>
  </si>
  <si>
    <t>106</t>
  </si>
  <si>
    <t>СУП-ЛАПША ДОМАШНЯЯ</t>
  </si>
  <si>
    <t>293</t>
  </si>
  <si>
    <t>НАГГЕТСЫ</t>
  </si>
  <si>
    <t>75</t>
  </si>
  <si>
    <t>147</t>
  </si>
  <si>
    <t>1</t>
  </si>
  <si>
    <t>10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</si>
  <si>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</si>
  <si>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</si>
  <si>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</si>
  <si>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</si>
  <si>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</si>
  <si>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</si>
  <si>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</si>
  <si>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</si>
  <si>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</si>
  <si>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</si>
  <si>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</si>
  <si>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</si>
  <si>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С, мг</t>
  </si>
  <si>
    <t>В1, мг</t>
  </si>
  <si>
    <t>В2, мг</t>
  </si>
  <si>
    <t>А, мг</t>
  </si>
  <si>
    <t>Д, мкг</t>
  </si>
  <si>
    <t>Са, мг</t>
  </si>
  <si>
    <t>Р, мг</t>
  </si>
  <si>
    <t>Mg, мг</t>
  </si>
  <si>
    <t>Fе, мг</t>
  </si>
  <si>
    <t>К, мг</t>
  </si>
  <si>
    <t>I, мкг</t>
  </si>
  <si>
    <t>Se, мг</t>
  </si>
  <si>
    <t>F, мг</t>
  </si>
  <si>
    <t>Завтрак</t>
  </si>
  <si>
    <t>196</t>
  </si>
  <si>
    <t>ПЛОВ СЛАДКИЙ С СУХОФРУКТАМИ</t>
  </si>
  <si>
    <t>2008</t>
  </si>
  <si>
    <t>13</t>
  </si>
  <si>
    <t>МАСЛО (ПОРЦИЯМИ)</t>
  </si>
  <si>
    <t>10</t>
  </si>
  <si>
    <t>ПОМИДОР СВЕЖИЙ</t>
  </si>
  <si>
    <t>42</t>
  </si>
  <si>
    <t>2011</t>
  </si>
  <si>
    <t>89</t>
  </si>
  <si>
    <t>ЩИ ЗЕЛЕНЫЕ</t>
  </si>
  <si>
    <t>308</t>
  </si>
  <si>
    <t>ФРИКАДЕЛЬКИ ИЗ ПТИЦЫ</t>
  </si>
  <si>
    <t>323</t>
  </si>
  <si>
    <t>КАША ГРЕЧНЕВАЯ РАССЫПЧАТАЯ</t>
  </si>
  <si>
    <t>200</t>
  </si>
  <si>
    <t>ХЛЕБ ПШЕНИЧНЫЙ</t>
  </si>
  <si>
    <t>Итого за прием пищи:</t>
  </si>
  <si>
    <t>11 день</t>
  </si>
  <si>
    <t>65</t>
  </si>
  <si>
    <t>295</t>
  </si>
  <si>
    <t>КОТЛЕТЫ РУБЛЕННЫЕ ИЗ ФИЛЕ ГРУДИНКИ</t>
  </si>
  <si>
    <t>325</t>
  </si>
  <si>
    <t>РИС ОТВАРНОЙ</t>
  </si>
  <si>
    <t>150</t>
  </si>
  <si>
    <t>40</t>
  </si>
  <si>
    <t>Обед</t>
  </si>
  <si>
    <t>82</t>
  </si>
  <si>
    <t>БОРЩ С КАПУСТОЙ И КАРТОФЕЛЕМ</t>
  </si>
  <si>
    <t>250</t>
  </si>
  <si>
    <t>284</t>
  </si>
  <si>
    <t>ТЕФТЕЛИ (2-Й ВАРИАНТ)</t>
  </si>
  <si>
    <t>394</t>
  </si>
  <si>
    <t>КОМПОТ ИЗ СВЕЖИХ ПЛОДОВ</t>
  </si>
  <si>
    <t>338</t>
  </si>
  <si>
    <t>ФРУКТЫ  СВЕЖИЕ ПО СЕЗОНУ</t>
  </si>
  <si>
    <t>100</t>
  </si>
  <si>
    <t>Всего за день:</t>
  </si>
  <si>
    <t>Сбалансированность:</t>
  </si>
  <si>
    <t>1,2</t>
  </si>
  <si>
    <t>5,3</t>
  </si>
  <si>
    <t>КАРТОФЕЛЬ, ЗАПЕЧЕННЫЙ  ДОЛЬКАМИ</t>
  </si>
  <si>
    <t>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</si>
</sst>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6" x14ac:knownFonts="1">
    <font>
      <sz val="8"/>
      <color rgb="FF000000"/>
      <name val="Tahoma"/>
    </font>
    <font>
      <b/>
      <sz val="12"/>
      <color rgb="FF000000"/>
      <name val="Arial"/>
    </font>
    <font>
      <i/>
      <sz val="9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10"/>
      <color rgb="FF000000"/>
      <name val="Arial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6" borderId="5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2" fontId="9" fillId="10" borderId="9" xfId="0" applyNumberFormat="1" applyFont="1" applyFill="1" applyBorder="1" applyAlignment="1">
      <alignment horizontal="right" vertical="center" wrapText="1"/>
    </xf>
    <xf numFmtId="164" fontId="10" fillId="11" borderId="10" xfId="0" applyNumberFormat="1" applyFont="1" applyFill="1" applyBorder="1" applyAlignment="1">
      <alignment horizontal="right" vertical="center" wrapText="1"/>
    </xf>
    <xf numFmtId="2" fontId="12" fillId="13" borderId="12" xfId="0" applyNumberFormat="1" applyFont="1" applyFill="1" applyBorder="1" applyAlignment="1">
      <alignment horizontal="right" vertical="center" wrapText="1"/>
    </xf>
    <xf numFmtId="164" fontId="13" fillId="14" borderId="13" xfId="0" applyNumberFormat="1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15" fillId="16" borderId="15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left" vertical="center" wrapText="1"/>
    </xf>
    <xf numFmtId="164" fontId="13" fillId="14" borderId="13" xfId="0" applyNumberFormat="1" applyFont="1" applyFill="1" applyBorder="1" applyAlignment="1">
      <alignment horizontal="right" vertical="center" wrapText="1"/>
    </xf>
    <xf numFmtId="0" fontId="15" fillId="16" borderId="15" xfId="0" applyFont="1" applyFill="1" applyBorder="1" applyAlignment="1">
      <alignment horizontal="left" vertical="top" wrapText="1"/>
    </xf>
    <xf numFmtId="0" fontId="8" fillId="9" borderId="8" xfId="0" applyFont="1" applyFill="1" applyBorder="1" applyAlignment="1">
      <alignment horizontal="left" vertical="center" wrapText="1"/>
    </xf>
    <xf numFmtId="164" fontId="10" fillId="11" borderId="10" xfId="0" applyNumberFormat="1" applyFont="1" applyFill="1" applyBorder="1" applyAlignment="1">
      <alignment horizontal="right" vertical="center" wrapText="1"/>
    </xf>
    <xf numFmtId="0" fontId="6" fillId="7" borderId="6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8"/>
  <sheetViews>
    <sheetView tabSelected="1" zoomScaleNormal="100" workbookViewId="0">
      <selection activeCell="AG14" sqref="AG14"/>
    </sheetView>
  </sheetViews>
  <sheetFormatPr defaultRowHeight="10.5" x14ac:dyDescent="0.15"/>
  <cols>
    <col min="1" max="1" width="9.83203125" customWidth="1"/>
    <col min="2" max="2" width="10.5" customWidth="1"/>
    <col min="3" max="3" width="23.5" customWidth="1"/>
    <col min="4" max="4" width="6" customWidth="1"/>
    <col min="5" max="5" width="8.33203125" customWidth="1"/>
    <col min="6" max="6" width="7.83203125" customWidth="1"/>
    <col min="7" max="7" width="7.6640625" customWidth="1"/>
    <col min="8" max="8" width="7.1640625" customWidth="1"/>
    <col min="9" max="9" width="7.6640625" customWidth="1"/>
    <col min="10" max="10" width="10.6640625" customWidth="1"/>
    <col min="11" max="11" width="7" customWidth="1"/>
    <col min="12" max="12" width="6.1640625" customWidth="1"/>
    <col min="13" max="13" width="5.83203125" customWidth="1"/>
    <col min="14" max="14" width="0.6640625" customWidth="1"/>
    <col min="15" max="15" width="5.33203125" customWidth="1"/>
    <col min="16" max="16" width="5.5" customWidth="1"/>
    <col min="17" max="17" width="7" customWidth="1"/>
    <col min="18" max="18" width="3" customWidth="1"/>
    <col min="19" max="19" width="4" customWidth="1"/>
    <col min="20" max="20" width="7" customWidth="1"/>
    <col min="21" max="21" width="6.1640625" customWidth="1"/>
    <col min="22" max="22" width="4.6640625" customWidth="1"/>
    <col min="23" max="23" width="0.33203125" customWidth="1"/>
    <col min="24" max="24" width="2" customWidth="1"/>
    <col min="25" max="25" width="5.6640625" customWidth="1"/>
    <col min="26" max="26" width="5.83203125" customWidth="1"/>
    <col min="27" max="27" width="5.1640625" customWidth="1"/>
  </cols>
  <sheetData>
    <row r="1" spans="1:27" ht="14.1" customHeight="1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7" ht="14.1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7" ht="14.1" customHeight="1" x14ac:dyDescent="0.15">
      <c r="D3" s="17" t="s">
        <v>0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27" ht="2.85" customHeight="1" x14ac:dyDescent="0.15"/>
    <row r="5" spans="1:27" ht="13.35" customHeight="1" x14ac:dyDescent="0.15">
      <c r="A5" s="18" t="s">
        <v>1</v>
      </c>
      <c r="B5" s="18" t="s">
        <v>2</v>
      </c>
      <c r="C5" s="18" t="s">
        <v>3</v>
      </c>
      <c r="D5" s="18"/>
      <c r="E5" s="18" t="s">
        <v>4</v>
      </c>
      <c r="F5" s="18" t="s">
        <v>5</v>
      </c>
      <c r="G5" s="18" t="s">
        <v>6</v>
      </c>
      <c r="H5" s="18"/>
      <c r="I5" s="18"/>
      <c r="J5" s="19" t="s">
        <v>7</v>
      </c>
      <c r="K5" s="18" t="s">
        <v>8</v>
      </c>
      <c r="L5" s="18"/>
      <c r="M5" s="18"/>
      <c r="N5" s="18"/>
      <c r="O5" s="18"/>
      <c r="P5" s="18"/>
      <c r="Q5" s="18" t="s">
        <v>9</v>
      </c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33.75" customHeight="1" x14ac:dyDescent="0.15">
      <c r="A6" s="18"/>
      <c r="B6" s="18"/>
      <c r="C6" s="18"/>
      <c r="D6" s="18"/>
      <c r="E6" s="18"/>
      <c r="F6" s="18"/>
      <c r="G6" s="1" t="s">
        <v>10</v>
      </c>
      <c r="H6" s="1" t="s">
        <v>11</v>
      </c>
      <c r="I6" s="1" t="s">
        <v>12</v>
      </c>
      <c r="J6" s="19"/>
      <c r="K6" s="1" t="s">
        <v>13</v>
      </c>
      <c r="L6" s="1" t="s">
        <v>14</v>
      </c>
      <c r="M6" s="1" t="s">
        <v>15</v>
      </c>
      <c r="N6" s="19" t="s">
        <v>16</v>
      </c>
      <c r="O6" s="19"/>
      <c r="P6" s="1" t="s">
        <v>17</v>
      </c>
      <c r="Q6" s="1" t="s">
        <v>18</v>
      </c>
      <c r="R6" s="19" t="s">
        <v>19</v>
      </c>
      <c r="S6" s="19"/>
      <c r="T6" s="1" t="s">
        <v>20</v>
      </c>
      <c r="U6" s="1" t="s">
        <v>21</v>
      </c>
      <c r="V6" s="19" t="s">
        <v>22</v>
      </c>
      <c r="W6" s="19"/>
      <c r="X6" s="19"/>
      <c r="Y6" s="1" t="s">
        <v>23</v>
      </c>
      <c r="Z6" s="1" t="s">
        <v>24</v>
      </c>
      <c r="AA6" s="1" t="s">
        <v>25</v>
      </c>
    </row>
    <row r="7" spans="1:27" ht="14.65" customHeight="1" x14ac:dyDescent="0.15">
      <c r="A7" s="15" t="s">
        <v>26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12.2" customHeight="1" x14ac:dyDescent="0.15">
      <c r="A8" s="2" t="s">
        <v>27</v>
      </c>
      <c r="B8" s="2" t="s">
        <v>28</v>
      </c>
      <c r="C8" s="13" t="s">
        <v>29</v>
      </c>
      <c r="D8" s="13"/>
      <c r="E8" s="2" t="s">
        <v>30</v>
      </c>
      <c r="F8" s="3">
        <v>20.18</v>
      </c>
      <c r="G8" s="4">
        <v>6.2</v>
      </c>
      <c r="H8" s="4">
        <v>10</v>
      </c>
      <c r="I8" s="4">
        <v>26.8</v>
      </c>
      <c r="J8" s="4">
        <v>224</v>
      </c>
      <c r="K8" s="4">
        <v>2</v>
      </c>
      <c r="L8" s="4">
        <v>0.1</v>
      </c>
      <c r="M8" s="4">
        <v>0</v>
      </c>
      <c r="N8" s="14">
        <v>0.1</v>
      </c>
      <c r="O8" s="14"/>
      <c r="P8" s="4">
        <v>0</v>
      </c>
      <c r="Q8" s="4">
        <v>182</v>
      </c>
      <c r="R8" s="14">
        <v>172</v>
      </c>
      <c r="S8" s="14"/>
      <c r="T8" s="4">
        <v>34</v>
      </c>
      <c r="U8" s="4">
        <v>0</v>
      </c>
      <c r="V8" s="14">
        <v>0</v>
      </c>
      <c r="W8" s="14"/>
      <c r="X8" s="14"/>
      <c r="Y8" s="4">
        <v>0</v>
      </c>
      <c r="Z8" s="4">
        <v>0</v>
      </c>
      <c r="AA8" s="4">
        <v>0</v>
      </c>
    </row>
    <row r="9" spans="1:27" ht="12.2" customHeight="1" x14ac:dyDescent="0.15">
      <c r="A9" s="2" t="s">
        <v>27</v>
      </c>
      <c r="B9" s="2" t="s">
        <v>31</v>
      </c>
      <c r="C9" s="13" t="s">
        <v>32</v>
      </c>
      <c r="D9" s="13"/>
      <c r="E9" s="2" t="s">
        <v>33</v>
      </c>
      <c r="F9" s="3">
        <v>10.78</v>
      </c>
      <c r="G9" s="4">
        <v>2.8</v>
      </c>
      <c r="H9" s="4">
        <v>3.6</v>
      </c>
      <c r="I9" s="4">
        <v>0</v>
      </c>
      <c r="J9" s="4">
        <v>43.6</v>
      </c>
      <c r="K9" s="4">
        <v>0</v>
      </c>
      <c r="L9" s="4">
        <v>0</v>
      </c>
      <c r="M9" s="4">
        <v>0</v>
      </c>
      <c r="N9" s="14">
        <v>0</v>
      </c>
      <c r="O9" s="14"/>
      <c r="P9" s="4">
        <v>0</v>
      </c>
      <c r="Q9" s="4">
        <v>105.6</v>
      </c>
      <c r="R9" s="14">
        <v>60</v>
      </c>
      <c r="S9" s="14"/>
      <c r="T9" s="4">
        <v>4.4000000000000004</v>
      </c>
      <c r="U9" s="4">
        <v>0.1</v>
      </c>
      <c r="V9" s="14">
        <v>0</v>
      </c>
      <c r="W9" s="14"/>
      <c r="X9" s="14"/>
      <c r="Y9" s="4">
        <v>0</v>
      </c>
      <c r="Z9" s="4">
        <v>0</v>
      </c>
      <c r="AA9" s="4">
        <v>0</v>
      </c>
    </row>
    <row r="10" spans="1:27" ht="12.2" customHeight="1" x14ac:dyDescent="0.15">
      <c r="A10" s="2" t="s">
        <v>27</v>
      </c>
      <c r="B10" s="2" t="s">
        <v>34</v>
      </c>
      <c r="C10" s="13" t="s">
        <v>35</v>
      </c>
      <c r="D10" s="13"/>
      <c r="E10" s="2" t="s">
        <v>36</v>
      </c>
      <c r="F10" s="3">
        <v>8.7799999999999994</v>
      </c>
      <c r="G10" s="4">
        <v>0.1</v>
      </c>
      <c r="H10" s="4">
        <v>8.3000000000000007</v>
      </c>
      <c r="I10" s="4">
        <v>0.1</v>
      </c>
      <c r="J10" s="4">
        <v>75</v>
      </c>
      <c r="K10" s="4">
        <v>0</v>
      </c>
      <c r="L10" s="4">
        <v>0</v>
      </c>
      <c r="M10" s="4">
        <v>0</v>
      </c>
      <c r="N10" s="14">
        <v>0.1</v>
      </c>
      <c r="O10" s="14"/>
      <c r="P10" s="4">
        <v>0</v>
      </c>
      <c r="Q10" s="4">
        <v>1</v>
      </c>
      <c r="R10" s="14">
        <v>2</v>
      </c>
      <c r="S10" s="14"/>
      <c r="T10" s="4">
        <v>0</v>
      </c>
      <c r="U10" s="4">
        <v>0</v>
      </c>
      <c r="V10" s="14">
        <v>0</v>
      </c>
      <c r="W10" s="14"/>
      <c r="X10" s="14"/>
      <c r="Y10" s="4">
        <v>0</v>
      </c>
      <c r="Z10" s="4">
        <v>0</v>
      </c>
      <c r="AA10" s="4">
        <v>0</v>
      </c>
    </row>
    <row r="11" spans="1:27" ht="12.2" customHeight="1" x14ac:dyDescent="0.15">
      <c r="A11" s="2" t="s">
        <v>27</v>
      </c>
      <c r="B11" s="2"/>
      <c r="C11" s="13" t="s">
        <v>37</v>
      </c>
      <c r="D11" s="13"/>
      <c r="E11" s="2" t="s">
        <v>38</v>
      </c>
      <c r="F11" s="3">
        <v>4.8600000000000003</v>
      </c>
      <c r="G11" s="4">
        <v>1.8</v>
      </c>
      <c r="H11" s="4">
        <v>1.4</v>
      </c>
      <c r="I11" s="4">
        <v>22.5</v>
      </c>
      <c r="J11" s="4">
        <v>109.8</v>
      </c>
      <c r="K11" s="4">
        <v>0</v>
      </c>
      <c r="L11" s="4">
        <v>0</v>
      </c>
      <c r="M11" s="4">
        <v>0</v>
      </c>
      <c r="N11" s="14">
        <v>0</v>
      </c>
      <c r="O11" s="14"/>
      <c r="P11" s="4">
        <v>0</v>
      </c>
      <c r="Q11" s="4">
        <v>3.3</v>
      </c>
      <c r="R11" s="14">
        <v>15</v>
      </c>
      <c r="S11" s="14"/>
      <c r="T11" s="4">
        <v>2.7</v>
      </c>
      <c r="U11" s="4">
        <v>0.2</v>
      </c>
      <c r="V11" s="14">
        <v>21.3</v>
      </c>
      <c r="W11" s="14"/>
      <c r="X11" s="14"/>
      <c r="Y11" s="4">
        <v>0</v>
      </c>
      <c r="Z11" s="4">
        <v>0</v>
      </c>
      <c r="AA11" s="4">
        <v>0</v>
      </c>
    </row>
    <row r="12" spans="1:27" ht="21.6" customHeight="1" x14ac:dyDescent="0.15">
      <c r="A12" s="2" t="s">
        <v>39</v>
      </c>
      <c r="B12" s="2" t="s">
        <v>40</v>
      </c>
      <c r="C12" s="13" t="s">
        <v>41</v>
      </c>
      <c r="D12" s="13"/>
      <c r="E12" s="2" t="s">
        <v>30</v>
      </c>
      <c r="F12" s="3">
        <v>12.81</v>
      </c>
      <c r="G12" s="4">
        <v>3.3</v>
      </c>
      <c r="H12" s="4">
        <v>2.4</v>
      </c>
      <c r="I12" s="4">
        <v>26.6</v>
      </c>
      <c r="J12" s="4">
        <v>142.19999999999999</v>
      </c>
      <c r="K12" s="4">
        <v>0.5</v>
      </c>
      <c r="L12" s="4">
        <v>0</v>
      </c>
      <c r="M12" s="4">
        <v>0.1</v>
      </c>
      <c r="N12" s="14">
        <v>0</v>
      </c>
      <c r="O12" s="14"/>
      <c r="P12" s="4">
        <v>0</v>
      </c>
      <c r="Q12" s="4">
        <v>111.4</v>
      </c>
      <c r="R12" s="14">
        <v>87.9</v>
      </c>
      <c r="S12" s="14"/>
      <c r="T12" s="4">
        <v>19</v>
      </c>
      <c r="U12" s="4">
        <v>0.4</v>
      </c>
      <c r="V12" s="14">
        <v>169.6</v>
      </c>
      <c r="W12" s="14"/>
      <c r="X12" s="14"/>
      <c r="Y12" s="4">
        <v>9</v>
      </c>
      <c r="Z12" s="4">
        <v>0</v>
      </c>
      <c r="AA12" s="4">
        <v>0</v>
      </c>
    </row>
    <row r="13" spans="1:27" ht="12.2" customHeight="1" x14ac:dyDescent="0.15">
      <c r="A13" s="2" t="s">
        <v>27</v>
      </c>
      <c r="B13" s="2"/>
      <c r="C13" s="13" t="s">
        <v>42</v>
      </c>
      <c r="D13" s="13"/>
      <c r="E13" s="2" t="s">
        <v>43</v>
      </c>
      <c r="F13" s="3">
        <v>2.59</v>
      </c>
      <c r="G13" s="4">
        <v>2.6</v>
      </c>
      <c r="H13" s="4">
        <v>0.4</v>
      </c>
      <c r="I13" s="4">
        <v>17</v>
      </c>
      <c r="J13" s="4">
        <v>81.599999999999994</v>
      </c>
      <c r="K13" s="4">
        <v>0</v>
      </c>
      <c r="L13" s="4">
        <v>0.1</v>
      </c>
      <c r="M13" s="4">
        <v>0</v>
      </c>
      <c r="N13" s="14">
        <v>0</v>
      </c>
      <c r="O13" s="14"/>
      <c r="P13" s="4">
        <v>0</v>
      </c>
      <c r="Q13" s="4">
        <v>7.2</v>
      </c>
      <c r="R13" s="14">
        <v>34.799999999999997</v>
      </c>
      <c r="S13" s="14"/>
      <c r="T13" s="4">
        <v>7.6</v>
      </c>
      <c r="U13" s="4">
        <v>1.6</v>
      </c>
      <c r="V13" s="14">
        <v>54.4</v>
      </c>
      <c r="W13" s="14"/>
      <c r="X13" s="14"/>
      <c r="Y13" s="4">
        <v>2.2000000000000002</v>
      </c>
      <c r="Z13" s="4">
        <v>0</v>
      </c>
      <c r="AA13" s="4">
        <v>0</v>
      </c>
    </row>
    <row r="14" spans="1:27" ht="12.2" customHeight="1" x14ac:dyDescent="0.15">
      <c r="A14" s="10" t="s">
        <v>44</v>
      </c>
      <c r="B14" s="10"/>
      <c r="C14" s="10"/>
      <c r="D14" s="10"/>
      <c r="E14" s="10"/>
      <c r="F14" s="5">
        <f>SUM(F8:F13)</f>
        <v>60</v>
      </c>
      <c r="G14" s="6">
        <v>16.8</v>
      </c>
      <c r="H14" s="6">
        <v>26</v>
      </c>
      <c r="I14" s="6">
        <v>93</v>
      </c>
      <c r="J14" s="6">
        <v>676.2</v>
      </c>
      <c r="K14" s="6">
        <v>2.5</v>
      </c>
      <c r="L14" s="6">
        <v>0.2</v>
      </c>
      <c r="M14" s="6">
        <v>0.1</v>
      </c>
      <c r="N14" s="11">
        <v>0.2</v>
      </c>
      <c r="O14" s="11"/>
      <c r="P14" s="6">
        <v>0</v>
      </c>
      <c r="Q14" s="6">
        <v>410.5</v>
      </c>
      <c r="R14" s="11">
        <v>371.7</v>
      </c>
      <c r="S14" s="11"/>
      <c r="T14" s="6">
        <v>67.7</v>
      </c>
      <c r="U14" s="6">
        <v>2.4</v>
      </c>
      <c r="V14" s="11">
        <v>245.3</v>
      </c>
      <c r="W14" s="11"/>
      <c r="X14" s="11"/>
      <c r="Y14" s="6">
        <v>11.2</v>
      </c>
      <c r="Z14" s="6">
        <v>0</v>
      </c>
      <c r="AA14" s="6">
        <v>0</v>
      </c>
    </row>
    <row r="15" spans="1:27" ht="14.65" customHeight="1" x14ac:dyDescent="0.15">
      <c r="A15" s="15" t="s">
        <v>45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12.2" customHeight="1" x14ac:dyDescent="0.15">
      <c r="A16" s="2" t="s">
        <v>27</v>
      </c>
      <c r="B16" s="2"/>
      <c r="C16" s="13" t="s">
        <v>46</v>
      </c>
      <c r="D16" s="13"/>
      <c r="E16" s="2">
        <v>40</v>
      </c>
      <c r="F16" s="3">
        <v>3.65</v>
      </c>
      <c r="G16" s="4">
        <v>0.4</v>
      </c>
      <c r="H16" s="4">
        <v>0</v>
      </c>
      <c r="I16" s="4">
        <v>1.1000000000000001</v>
      </c>
      <c r="J16" s="4">
        <v>6.3</v>
      </c>
      <c r="K16" s="4">
        <v>4.5</v>
      </c>
      <c r="L16" s="4">
        <v>0</v>
      </c>
      <c r="M16" s="4">
        <v>0</v>
      </c>
      <c r="N16" s="14">
        <v>0</v>
      </c>
      <c r="O16" s="14"/>
      <c r="P16" s="4">
        <v>0</v>
      </c>
      <c r="Q16" s="4">
        <v>10.3</v>
      </c>
      <c r="R16" s="14">
        <v>18.8</v>
      </c>
      <c r="S16" s="14"/>
      <c r="T16" s="4">
        <v>6.3</v>
      </c>
      <c r="U16" s="4">
        <v>0.4</v>
      </c>
      <c r="V16" s="14">
        <v>63.2</v>
      </c>
      <c r="W16" s="14"/>
      <c r="X16" s="14"/>
      <c r="Y16" s="4">
        <v>1.3</v>
      </c>
      <c r="Z16" s="4">
        <v>0</v>
      </c>
      <c r="AA16" s="4">
        <v>0</v>
      </c>
    </row>
    <row r="17" spans="1:27" ht="21.6" customHeight="1" x14ac:dyDescent="0.15">
      <c r="A17" s="2" t="s">
        <v>27</v>
      </c>
      <c r="B17" s="2" t="s">
        <v>47</v>
      </c>
      <c r="C17" s="13" t="s">
        <v>48</v>
      </c>
      <c r="D17" s="13"/>
      <c r="E17" s="2" t="s">
        <v>49</v>
      </c>
      <c r="F17" s="3">
        <v>15.09</v>
      </c>
      <c r="G17" s="4">
        <v>6.4</v>
      </c>
      <c r="H17" s="4">
        <v>4.5</v>
      </c>
      <c r="I17" s="4">
        <v>18.600000000000001</v>
      </c>
      <c r="J17" s="4">
        <v>141</v>
      </c>
      <c r="K17" s="4">
        <v>6</v>
      </c>
      <c r="L17" s="4">
        <v>0.2</v>
      </c>
      <c r="M17" s="4">
        <v>0</v>
      </c>
      <c r="N17" s="14">
        <v>0.2</v>
      </c>
      <c r="O17" s="14"/>
      <c r="P17" s="4">
        <v>0</v>
      </c>
      <c r="Q17" s="4">
        <v>50</v>
      </c>
      <c r="R17" s="14">
        <v>139</v>
      </c>
      <c r="S17" s="14"/>
      <c r="T17" s="4">
        <v>38</v>
      </c>
      <c r="U17" s="4">
        <v>1.9</v>
      </c>
      <c r="V17" s="14">
        <v>0</v>
      </c>
      <c r="W17" s="14"/>
      <c r="X17" s="14"/>
      <c r="Y17" s="4">
        <v>0</v>
      </c>
      <c r="Z17" s="4">
        <v>0</v>
      </c>
      <c r="AA17" s="4">
        <v>0</v>
      </c>
    </row>
    <row r="18" spans="1:27" ht="12.2" customHeight="1" x14ac:dyDescent="0.15">
      <c r="A18" s="2" t="s">
        <v>27</v>
      </c>
      <c r="B18" s="2" t="s">
        <v>50</v>
      </c>
      <c r="C18" s="13" t="s">
        <v>51</v>
      </c>
      <c r="D18" s="13"/>
      <c r="E18" s="2" t="s">
        <v>52</v>
      </c>
      <c r="F18" s="3">
        <v>56.13</v>
      </c>
      <c r="G18" s="4">
        <v>17.899999999999999</v>
      </c>
      <c r="H18" s="4">
        <v>13.7</v>
      </c>
      <c r="I18" s="4">
        <v>27.7</v>
      </c>
      <c r="J18" s="4">
        <v>306</v>
      </c>
      <c r="K18" s="4">
        <v>11</v>
      </c>
      <c r="L18" s="4">
        <v>0.1</v>
      </c>
      <c r="M18" s="4">
        <v>0</v>
      </c>
      <c r="N18" s="14">
        <v>0.2</v>
      </c>
      <c r="O18" s="14"/>
      <c r="P18" s="4">
        <v>0</v>
      </c>
      <c r="Q18" s="4">
        <v>37</v>
      </c>
      <c r="R18" s="14">
        <v>188</v>
      </c>
      <c r="S18" s="14"/>
      <c r="T18" s="4">
        <v>37</v>
      </c>
      <c r="U18" s="4">
        <v>12</v>
      </c>
      <c r="V18" s="14">
        <v>0</v>
      </c>
      <c r="W18" s="14"/>
      <c r="X18" s="14"/>
      <c r="Y18" s="4">
        <v>0</v>
      </c>
      <c r="Z18" s="4">
        <v>0</v>
      </c>
      <c r="AA18" s="4">
        <v>0</v>
      </c>
    </row>
    <row r="19" spans="1:27" ht="12.2" customHeight="1" x14ac:dyDescent="0.15">
      <c r="A19" s="2" t="s">
        <v>27</v>
      </c>
      <c r="B19" s="2" t="s">
        <v>53</v>
      </c>
      <c r="C19" s="13" t="s">
        <v>54</v>
      </c>
      <c r="D19" s="13"/>
      <c r="E19" s="2" t="s">
        <v>30</v>
      </c>
      <c r="F19" s="3">
        <v>7.09</v>
      </c>
      <c r="G19" s="4">
        <v>0.2</v>
      </c>
      <c r="H19" s="4">
        <v>0.2</v>
      </c>
      <c r="I19" s="4">
        <v>27.9</v>
      </c>
      <c r="J19" s="4">
        <v>115</v>
      </c>
      <c r="K19" s="4">
        <v>2</v>
      </c>
      <c r="L19" s="4">
        <v>0</v>
      </c>
      <c r="M19" s="4">
        <v>0</v>
      </c>
      <c r="N19" s="14">
        <v>0</v>
      </c>
      <c r="O19" s="14"/>
      <c r="P19" s="4">
        <v>0</v>
      </c>
      <c r="Q19" s="4">
        <v>7</v>
      </c>
      <c r="R19" s="14">
        <v>4</v>
      </c>
      <c r="S19" s="14"/>
      <c r="T19" s="4">
        <v>4</v>
      </c>
      <c r="U19" s="4">
        <v>1</v>
      </c>
      <c r="V19" s="14">
        <v>0</v>
      </c>
      <c r="W19" s="14"/>
      <c r="X19" s="14"/>
      <c r="Y19" s="4">
        <v>0</v>
      </c>
      <c r="Z19" s="4">
        <v>0</v>
      </c>
      <c r="AA19" s="4">
        <v>0</v>
      </c>
    </row>
    <row r="20" spans="1:27" ht="12.2" customHeight="1" x14ac:dyDescent="0.15">
      <c r="A20" s="2" t="s">
        <v>39</v>
      </c>
      <c r="B20" s="2" t="s">
        <v>55</v>
      </c>
      <c r="C20" s="13" t="s">
        <v>56</v>
      </c>
      <c r="D20" s="13"/>
      <c r="E20" s="2">
        <v>90</v>
      </c>
      <c r="F20" s="3">
        <v>24.15</v>
      </c>
      <c r="G20" s="4">
        <v>0.4</v>
      </c>
      <c r="H20" s="4">
        <v>0.4</v>
      </c>
      <c r="I20" s="4">
        <v>9.8000000000000007</v>
      </c>
      <c r="J20" s="4">
        <v>47</v>
      </c>
      <c r="K20" s="4">
        <v>10</v>
      </c>
      <c r="L20" s="4">
        <v>0</v>
      </c>
      <c r="M20" s="4">
        <v>0</v>
      </c>
      <c r="N20" s="14">
        <v>0</v>
      </c>
      <c r="O20" s="14"/>
      <c r="P20" s="4">
        <v>0</v>
      </c>
      <c r="Q20" s="4">
        <v>16</v>
      </c>
      <c r="R20" s="14">
        <v>11</v>
      </c>
      <c r="S20" s="14"/>
      <c r="T20" s="4">
        <v>8</v>
      </c>
      <c r="U20" s="4">
        <v>2.2000000000000002</v>
      </c>
      <c r="V20" s="14">
        <v>278</v>
      </c>
      <c r="W20" s="14"/>
      <c r="X20" s="14"/>
      <c r="Y20" s="4">
        <v>2</v>
      </c>
      <c r="Z20" s="4">
        <v>0</v>
      </c>
      <c r="AA20" s="4">
        <v>0</v>
      </c>
    </row>
    <row r="21" spans="1:27" ht="12.2" customHeight="1" x14ac:dyDescent="0.15">
      <c r="A21" s="2" t="s">
        <v>27</v>
      </c>
      <c r="B21" s="2"/>
      <c r="C21" s="13" t="s">
        <v>42</v>
      </c>
      <c r="D21" s="13"/>
      <c r="E21" s="2" t="s">
        <v>58</v>
      </c>
      <c r="F21" s="3">
        <v>3.89</v>
      </c>
      <c r="G21" s="4">
        <v>4.5999999999999996</v>
      </c>
      <c r="H21" s="4">
        <v>0.4</v>
      </c>
      <c r="I21" s="4">
        <v>30.1</v>
      </c>
      <c r="J21" s="4">
        <v>142.1</v>
      </c>
      <c r="K21" s="4">
        <v>0</v>
      </c>
      <c r="L21" s="4">
        <v>0.1</v>
      </c>
      <c r="M21" s="4">
        <v>0</v>
      </c>
      <c r="N21" s="14">
        <v>0</v>
      </c>
      <c r="O21" s="14"/>
      <c r="P21" s="4">
        <v>0</v>
      </c>
      <c r="Q21" s="4">
        <v>13.8</v>
      </c>
      <c r="R21" s="14">
        <v>50.4</v>
      </c>
      <c r="S21" s="14"/>
      <c r="T21" s="4">
        <v>19.8</v>
      </c>
      <c r="U21" s="4">
        <v>1.2</v>
      </c>
      <c r="V21" s="14">
        <v>77.400000000000006</v>
      </c>
      <c r="W21" s="14"/>
      <c r="X21" s="14"/>
      <c r="Y21" s="4">
        <v>0</v>
      </c>
      <c r="Z21" s="4">
        <v>0</v>
      </c>
      <c r="AA21" s="4">
        <v>0</v>
      </c>
    </row>
    <row r="22" spans="1:27" ht="12.2" customHeight="1" x14ac:dyDescent="0.15">
      <c r="A22" s="10" t="s">
        <v>44</v>
      </c>
      <c r="B22" s="10"/>
      <c r="C22" s="10"/>
      <c r="D22" s="10"/>
      <c r="E22" s="10"/>
      <c r="F22" s="5">
        <f>SUM(F16:F21)</f>
        <v>110.00000000000001</v>
      </c>
      <c r="G22" s="6">
        <v>29.8</v>
      </c>
      <c r="H22" s="6">
        <v>19.2</v>
      </c>
      <c r="I22" s="6">
        <v>115.2</v>
      </c>
      <c r="J22" s="6">
        <v>757.4</v>
      </c>
      <c r="K22" s="6">
        <v>33.5</v>
      </c>
      <c r="L22" s="6">
        <v>0.4</v>
      </c>
      <c r="M22" s="6">
        <v>0.1</v>
      </c>
      <c r="N22" s="11">
        <v>0.4</v>
      </c>
      <c r="O22" s="11"/>
      <c r="P22" s="6">
        <v>0</v>
      </c>
      <c r="Q22" s="6">
        <v>134.1</v>
      </c>
      <c r="R22" s="11">
        <v>411.2</v>
      </c>
      <c r="S22" s="11"/>
      <c r="T22" s="6">
        <v>113.1</v>
      </c>
      <c r="U22" s="6">
        <v>18.7</v>
      </c>
      <c r="V22" s="11">
        <v>418.6</v>
      </c>
      <c r="W22" s="11"/>
      <c r="X22" s="11"/>
      <c r="Y22" s="6">
        <v>3.3</v>
      </c>
      <c r="Z22" s="6">
        <v>0</v>
      </c>
      <c r="AA22" s="6">
        <v>0</v>
      </c>
    </row>
    <row r="23" spans="1:27" ht="12.2" customHeight="1" x14ac:dyDescent="0.15">
      <c r="A23" s="10" t="s">
        <v>59</v>
      </c>
      <c r="B23" s="10"/>
      <c r="C23" s="10"/>
      <c r="D23" s="10"/>
      <c r="E23" s="10"/>
      <c r="F23" s="5">
        <v>170</v>
      </c>
      <c r="G23" s="6">
        <v>46.6</v>
      </c>
      <c r="H23" s="6">
        <v>45.3</v>
      </c>
      <c r="I23" s="6">
        <v>208.2</v>
      </c>
      <c r="J23" s="6">
        <v>1433.6</v>
      </c>
      <c r="K23" s="6">
        <v>36</v>
      </c>
      <c r="L23" s="6">
        <v>0.6</v>
      </c>
      <c r="M23" s="6">
        <v>0.2</v>
      </c>
      <c r="N23" s="11">
        <v>0.6</v>
      </c>
      <c r="O23" s="11"/>
      <c r="P23" s="6">
        <v>0</v>
      </c>
      <c r="Q23" s="6">
        <v>544.6</v>
      </c>
      <c r="R23" s="11">
        <v>782.9</v>
      </c>
      <c r="S23" s="11"/>
      <c r="T23" s="6">
        <v>180.8</v>
      </c>
      <c r="U23" s="6">
        <v>21.1</v>
      </c>
      <c r="V23" s="11">
        <v>663.9</v>
      </c>
      <c r="W23" s="11"/>
      <c r="X23" s="11"/>
      <c r="Y23" s="6">
        <v>14.6</v>
      </c>
      <c r="Z23" s="6">
        <v>0</v>
      </c>
      <c r="AA23" s="6">
        <v>0</v>
      </c>
    </row>
    <row r="24" spans="1:27" ht="15" customHeight="1" x14ac:dyDescent="0.15"/>
    <row r="25" spans="1:27" ht="14.1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14.1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7" ht="14.1" customHeight="1" x14ac:dyDescent="0.15">
      <c r="D27" s="17" t="s">
        <v>60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27" ht="2.85" customHeight="1" x14ac:dyDescent="0.15"/>
    <row r="29" spans="1:27" ht="13.35" customHeight="1" x14ac:dyDescent="0.15">
      <c r="A29" s="18" t="s">
        <v>1</v>
      </c>
      <c r="B29" s="18" t="s">
        <v>2</v>
      </c>
      <c r="C29" s="18" t="s">
        <v>3</v>
      </c>
      <c r="D29" s="18"/>
      <c r="E29" s="18" t="s">
        <v>4</v>
      </c>
      <c r="F29" s="18" t="s">
        <v>5</v>
      </c>
      <c r="G29" s="18" t="s">
        <v>6</v>
      </c>
      <c r="H29" s="18"/>
      <c r="I29" s="18"/>
      <c r="J29" s="19" t="s">
        <v>7</v>
      </c>
      <c r="K29" s="18" t="s">
        <v>8</v>
      </c>
      <c r="L29" s="18"/>
      <c r="M29" s="18"/>
      <c r="N29" s="18"/>
      <c r="O29" s="18"/>
      <c r="P29" s="18"/>
      <c r="Q29" s="18" t="s">
        <v>9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31.5" customHeight="1" x14ac:dyDescent="0.15">
      <c r="A30" s="18"/>
      <c r="B30" s="18"/>
      <c r="C30" s="18"/>
      <c r="D30" s="18"/>
      <c r="E30" s="18"/>
      <c r="F30" s="18"/>
      <c r="G30" s="1" t="s">
        <v>10</v>
      </c>
      <c r="H30" s="1" t="s">
        <v>11</v>
      </c>
      <c r="I30" s="1" t="s">
        <v>12</v>
      </c>
      <c r="J30" s="19"/>
      <c r="K30" s="1" t="s">
        <v>13</v>
      </c>
      <c r="L30" s="1" t="s">
        <v>14</v>
      </c>
      <c r="M30" s="1" t="s">
        <v>15</v>
      </c>
      <c r="N30" s="19" t="s">
        <v>16</v>
      </c>
      <c r="O30" s="19"/>
      <c r="P30" s="1" t="s">
        <v>17</v>
      </c>
      <c r="Q30" s="1" t="s">
        <v>18</v>
      </c>
      <c r="R30" s="19" t="s">
        <v>19</v>
      </c>
      <c r="S30" s="19"/>
      <c r="T30" s="1" t="s">
        <v>20</v>
      </c>
      <c r="U30" s="1" t="s">
        <v>21</v>
      </c>
      <c r="V30" s="19" t="s">
        <v>22</v>
      </c>
      <c r="W30" s="19"/>
      <c r="X30" s="19"/>
      <c r="Y30" s="1" t="s">
        <v>23</v>
      </c>
      <c r="Z30" s="1" t="s">
        <v>24</v>
      </c>
      <c r="AA30" s="1" t="s">
        <v>25</v>
      </c>
    </row>
    <row r="31" spans="1:27" ht="14.65" customHeight="1" x14ac:dyDescent="0.15">
      <c r="A31" s="15" t="s">
        <v>26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1.25" customHeight="1" x14ac:dyDescent="0.15">
      <c r="A32" s="2" t="s">
        <v>27</v>
      </c>
      <c r="B32" s="2"/>
      <c r="C32" s="13" t="s">
        <v>124</v>
      </c>
      <c r="D32" s="13"/>
      <c r="E32" s="2">
        <v>72</v>
      </c>
      <c r="F32" s="3">
        <v>10.26</v>
      </c>
      <c r="G32" s="4">
        <v>0.5</v>
      </c>
      <c r="H32" s="4">
        <v>0.1</v>
      </c>
      <c r="I32" s="4">
        <v>1.6</v>
      </c>
      <c r="J32" s="4">
        <v>10.1</v>
      </c>
      <c r="K32" s="4">
        <v>10.6</v>
      </c>
      <c r="L32" s="4">
        <v>0</v>
      </c>
      <c r="M32" s="4">
        <v>0</v>
      </c>
      <c r="N32" s="14">
        <v>0.1</v>
      </c>
      <c r="O32" s="14"/>
      <c r="P32" s="4">
        <v>0</v>
      </c>
      <c r="Q32" s="4">
        <v>5.9</v>
      </c>
      <c r="R32" s="14">
        <v>11</v>
      </c>
      <c r="S32" s="14"/>
      <c r="T32" s="4">
        <v>8.4</v>
      </c>
      <c r="U32" s="4">
        <v>0.4</v>
      </c>
      <c r="V32" s="14">
        <v>122.4</v>
      </c>
      <c r="W32" s="14"/>
      <c r="X32" s="14"/>
      <c r="Y32" s="4">
        <v>0.8</v>
      </c>
      <c r="Z32" s="4">
        <v>0</v>
      </c>
      <c r="AA32" s="4">
        <v>0</v>
      </c>
    </row>
    <row r="33" spans="1:27" ht="12.2" customHeight="1" x14ac:dyDescent="0.15">
      <c r="A33" s="2" t="s">
        <v>39</v>
      </c>
      <c r="B33" s="2" t="s">
        <v>61</v>
      </c>
      <c r="C33" s="13" t="s">
        <v>62</v>
      </c>
      <c r="D33" s="13"/>
      <c r="E33" s="2" t="s">
        <v>43</v>
      </c>
      <c r="F33" s="3">
        <v>9.4499999999999993</v>
      </c>
      <c r="G33" s="4">
        <v>5</v>
      </c>
      <c r="H33" s="4">
        <v>4.5</v>
      </c>
      <c r="I33" s="4">
        <v>0.3</v>
      </c>
      <c r="J33" s="4">
        <v>61.3</v>
      </c>
      <c r="K33" s="4">
        <v>0</v>
      </c>
      <c r="L33" s="4">
        <v>0</v>
      </c>
      <c r="M33" s="4">
        <v>0.2</v>
      </c>
      <c r="N33" s="14">
        <v>0.1</v>
      </c>
      <c r="O33" s="14"/>
      <c r="P33" s="4">
        <v>0.9</v>
      </c>
      <c r="Q33" s="4">
        <v>19.899999999999999</v>
      </c>
      <c r="R33" s="14">
        <v>69.599999999999994</v>
      </c>
      <c r="S33" s="14"/>
      <c r="T33" s="4">
        <v>4.3</v>
      </c>
      <c r="U33" s="4">
        <v>0.9</v>
      </c>
      <c r="V33" s="14">
        <v>56.4</v>
      </c>
      <c r="W33" s="14"/>
      <c r="X33" s="14"/>
      <c r="Y33" s="4">
        <v>8.1</v>
      </c>
      <c r="Z33" s="4">
        <v>0</v>
      </c>
      <c r="AA33" s="4">
        <v>0</v>
      </c>
    </row>
    <row r="34" spans="1:27" ht="12.2" customHeight="1" x14ac:dyDescent="0.15">
      <c r="A34" s="2" t="s">
        <v>27</v>
      </c>
      <c r="B34" s="2" t="s">
        <v>34</v>
      </c>
      <c r="C34" s="13" t="s">
        <v>35</v>
      </c>
      <c r="D34" s="13"/>
      <c r="E34" s="2" t="s">
        <v>36</v>
      </c>
      <c r="F34" s="3">
        <v>8.7799999999999994</v>
      </c>
      <c r="G34" s="4">
        <v>0.1</v>
      </c>
      <c r="H34" s="4">
        <v>8.3000000000000007</v>
      </c>
      <c r="I34" s="4">
        <v>0.1</v>
      </c>
      <c r="J34" s="4">
        <v>75</v>
      </c>
      <c r="K34" s="4">
        <v>0</v>
      </c>
      <c r="L34" s="4">
        <v>0</v>
      </c>
      <c r="M34" s="4">
        <v>0</v>
      </c>
      <c r="N34" s="14">
        <v>0.1</v>
      </c>
      <c r="O34" s="14"/>
      <c r="P34" s="4">
        <v>0</v>
      </c>
      <c r="Q34" s="4">
        <v>1</v>
      </c>
      <c r="R34" s="14">
        <v>2</v>
      </c>
      <c r="S34" s="14"/>
      <c r="T34" s="4">
        <v>0</v>
      </c>
      <c r="U34" s="4">
        <v>0</v>
      </c>
      <c r="V34" s="14">
        <v>0</v>
      </c>
      <c r="W34" s="14"/>
      <c r="X34" s="14"/>
      <c r="Y34" s="4">
        <v>0</v>
      </c>
      <c r="Z34" s="4">
        <v>0</v>
      </c>
      <c r="AA34" s="4">
        <v>0</v>
      </c>
    </row>
    <row r="35" spans="1:27" ht="12.2" customHeight="1" x14ac:dyDescent="0.15">
      <c r="A35" s="2" t="s">
        <v>27</v>
      </c>
      <c r="B35" s="2" t="s">
        <v>63</v>
      </c>
      <c r="C35" s="13" t="s">
        <v>64</v>
      </c>
      <c r="D35" s="13"/>
      <c r="E35" s="2" t="s">
        <v>65</v>
      </c>
      <c r="F35" s="3">
        <v>4.7699999999999996</v>
      </c>
      <c r="G35" s="4">
        <v>0.3</v>
      </c>
      <c r="H35" s="4">
        <v>0.1</v>
      </c>
      <c r="I35" s="4">
        <v>15.2</v>
      </c>
      <c r="J35" s="4">
        <v>62</v>
      </c>
      <c r="K35" s="4">
        <v>3</v>
      </c>
      <c r="L35" s="4">
        <v>0</v>
      </c>
      <c r="M35" s="4">
        <v>0</v>
      </c>
      <c r="N35" s="14">
        <v>0</v>
      </c>
      <c r="O35" s="14"/>
      <c r="P35" s="4">
        <v>0</v>
      </c>
      <c r="Q35" s="4">
        <v>8</v>
      </c>
      <c r="R35" s="14">
        <v>10</v>
      </c>
      <c r="S35" s="14"/>
      <c r="T35" s="4">
        <v>5</v>
      </c>
      <c r="U35" s="4">
        <v>1</v>
      </c>
      <c r="V35" s="14">
        <v>0</v>
      </c>
      <c r="W35" s="14"/>
      <c r="X35" s="14"/>
      <c r="Y35" s="4">
        <v>0</v>
      </c>
      <c r="Z35" s="4">
        <v>0</v>
      </c>
      <c r="AA35" s="4">
        <v>0</v>
      </c>
    </row>
    <row r="36" spans="1:27" ht="12.2" customHeight="1" x14ac:dyDescent="0.15">
      <c r="A36" s="2" t="s">
        <v>27</v>
      </c>
      <c r="B36" s="2"/>
      <c r="C36" s="13" t="s">
        <v>42</v>
      </c>
      <c r="D36" s="13"/>
      <c r="E36" s="2" t="s">
        <v>43</v>
      </c>
      <c r="F36" s="3">
        <v>2.59</v>
      </c>
      <c r="G36" s="4">
        <v>3.1</v>
      </c>
      <c r="H36" s="4">
        <v>0.2</v>
      </c>
      <c r="I36" s="4">
        <v>20.100000000000001</v>
      </c>
      <c r="J36" s="4">
        <v>94.7</v>
      </c>
      <c r="K36" s="4">
        <v>0</v>
      </c>
      <c r="L36" s="4">
        <v>0.1</v>
      </c>
      <c r="M36" s="4">
        <v>0</v>
      </c>
      <c r="N36" s="14">
        <v>0</v>
      </c>
      <c r="O36" s="14"/>
      <c r="P36" s="4">
        <v>0</v>
      </c>
      <c r="Q36" s="4">
        <v>9.1999999999999993</v>
      </c>
      <c r="R36" s="14">
        <v>33.6</v>
      </c>
      <c r="S36" s="14"/>
      <c r="T36" s="4">
        <v>13.2</v>
      </c>
      <c r="U36" s="4">
        <v>0.8</v>
      </c>
      <c r="V36" s="14">
        <v>51.6</v>
      </c>
      <c r="W36" s="14"/>
      <c r="X36" s="14"/>
      <c r="Y36" s="4">
        <v>0</v>
      </c>
      <c r="Z36" s="4">
        <v>0</v>
      </c>
      <c r="AA36" s="4">
        <v>0</v>
      </c>
    </row>
    <row r="37" spans="1:27" ht="18" customHeight="1" x14ac:dyDescent="0.15">
      <c r="A37" s="2" t="s">
        <v>39</v>
      </c>
      <c r="B37" s="2" t="s">
        <v>55</v>
      </c>
      <c r="C37" s="13" t="s">
        <v>66</v>
      </c>
      <c r="D37" s="13"/>
      <c r="E37" s="2">
        <v>90</v>
      </c>
      <c r="F37" s="3">
        <v>24.15</v>
      </c>
      <c r="G37" s="4">
        <v>0.4</v>
      </c>
      <c r="H37" s="4">
        <v>0.4</v>
      </c>
      <c r="I37" s="4">
        <v>9.8000000000000007</v>
      </c>
      <c r="J37" s="4">
        <v>47</v>
      </c>
      <c r="K37" s="4">
        <v>10</v>
      </c>
      <c r="L37" s="4">
        <v>0</v>
      </c>
      <c r="M37" s="4">
        <v>0</v>
      </c>
      <c r="N37" s="14">
        <v>0</v>
      </c>
      <c r="O37" s="14"/>
      <c r="P37" s="4">
        <v>0</v>
      </c>
      <c r="Q37" s="4">
        <v>16</v>
      </c>
      <c r="R37" s="14">
        <v>11</v>
      </c>
      <c r="S37" s="14"/>
      <c r="T37" s="4">
        <v>8</v>
      </c>
      <c r="U37" s="4">
        <v>2.2000000000000002</v>
      </c>
      <c r="V37" s="14">
        <v>278</v>
      </c>
      <c r="W37" s="14"/>
      <c r="X37" s="14"/>
      <c r="Y37" s="4">
        <v>2</v>
      </c>
      <c r="Z37" s="4">
        <v>0</v>
      </c>
      <c r="AA37" s="4">
        <v>0</v>
      </c>
    </row>
    <row r="38" spans="1:27" ht="12.2" customHeight="1" x14ac:dyDescent="0.15">
      <c r="A38" s="10" t="s">
        <v>44</v>
      </c>
      <c r="B38" s="10"/>
      <c r="C38" s="10"/>
      <c r="D38" s="10"/>
      <c r="E38" s="10"/>
      <c r="F38" s="5">
        <f>SUM(F32:F37)</f>
        <v>60.000000000000007</v>
      </c>
      <c r="G38" s="6">
        <v>9.9</v>
      </c>
      <c r="H38" s="6">
        <v>18.399999999999999</v>
      </c>
      <c r="I38" s="6">
        <v>49.7</v>
      </c>
      <c r="J38" s="6">
        <v>405.5</v>
      </c>
      <c r="K38" s="6">
        <v>16.899999999999999</v>
      </c>
      <c r="L38" s="6">
        <v>0.1</v>
      </c>
      <c r="M38" s="6">
        <v>0.2</v>
      </c>
      <c r="N38" s="11">
        <v>0.3</v>
      </c>
      <c r="O38" s="11"/>
      <c r="P38" s="6">
        <v>0.9</v>
      </c>
      <c r="Q38" s="6">
        <v>76.7</v>
      </c>
      <c r="R38" s="11">
        <v>146.5</v>
      </c>
      <c r="S38" s="11"/>
      <c r="T38" s="6">
        <v>38.799999999999997</v>
      </c>
      <c r="U38" s="6">
        <v>5.3</v>
      </c>
      <c r="V38" s="11">
        <v>559.20000000000005</v>
      </c>
      <c r="W38" s="11"/>
      <c r="X38" s="11"/>
      <c r="Y38" s="6">
        <v>10.1</v>
      </c>
      <c r="Z38" s="6">
        <v>0</v>
      </c>
      <c r="AA38" s="6">
        <v>0</v>
      </c>
    </row>
    <row r="39" spans="1:27" ht="14.65" customHeight="1" x14ac:dyDescent="0.15">
      <c r="A39" s="15" t="s">
        <v>45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21.6" customHeight="1" x14ac:dyDescent="0.15">
      <c r="A40" s="2" t="s">
        <v>39</v>
      </c>
      <c r="B40" s="2" t="s">
        <v>67</v>
      </c>
      <c r="C40" s="13" t="s">
        <v>68</v>
      </c>
      <c r="D40" s="13"/>
      <c r="E40" s="2" t="s">
        <v>69</v>
      </c>
      <c r="F40" s="3">
        <v>12.75</v>
      </c>
      <c r="G40" s="4">
        <v>0.7</v>
      </c>
      <c r="H40" s="4">
        <v>4.3</v>
      </c>
      <c r="I40" s="4">
        <v>2.6</v>
      </c>
      <c r="J40" s="4">
        <v>52.7</v>
      </c>
      <c r="K40" s="4">
        <v>11.7</v>
      </c>
      <c r="L40" s="4">
        <v>0</v>
      </c>
      <c r="M40" s="4">
        <v>0</v>
      </c>
      <c r="N40" s="14">
        <v>0.1</v>
      </c>
      <c r="O40" s="14"/>
      <c r="P40" s="4">
        <v>0</v>
      </c>
      <c r="Q40" s="4">
        <v>12.9</v>
      </c>
      <c r="R40" s="14">
        <v>24</v>
      </c>
      <c r="S40" s="14"/>
      <c r="T40" s="4">
        <v>11.3</v>
      </c>
      <c r="U40" s="4">
        <v>0.7</v>
      </c>
      <c r="V40" s="14">
        <v>146.69999999999999</v>
      </c>
      <c r="W40" s="14"/>
      <c r="X40" s="14"/>
      <c r="Y40" s="4">
        <v>1.7</v>
      </c>
      <c r="Z40" s="4">
        <v>0</v>
      </c>
      <c r="AA40" s="4">
        <v>0</v>
      </c>
    </row>
    <row r="41" spans="1:27" ht="21.6" customHeight="1" x14ac:dyDescent="0.15">
      <c r="A41" s="2" t="s">
        <v>27</v>
      </c>
      <c r="B41" s="2" t="s">
        <v>70</v>
      </c>
      <c r="C41" s="13" t="s">
        <v>71</v>
      </c>
      <c r="D41" s="13"/>
      <c r="E41" s="2" t="s">
        <v>49</v>
      </c>
      <c r="F41" s="3">
        <v>17.989999999999998</v>
      </c>
      <c r="G41" s="4">
        <v>2.5</v>
      </c>
      <c r="H41" s="4">
        <v>5.8</v>
      </c>
      <c r="I41" s="4">
        <v>16.8</v>
      </c>
      <c r="J41" s="4">
        <v>134.80000000000001</v>
      </c>
      <c r="K41" s="4">
        <v>6.7</v>
      </c>
      <c r="L41" s="4">
        <v>0.1</v>
      </c>
      <c r="M41" s="4">
        <v>0.1</v>
      </c>
      <c r="N41" s="14">
        <v>0.2</v>
      </c>
      <c r="O41" s="14"/>
      <c r="P41" s="4">
        <v>0.1</v>
      </c>
      <c r="Q41" s="4">
        <v>33.1</v>
      </c>
      <c r="R41" s="14">
        <v>70</v>
      </c>
      <c r="S41" s="14"/>
      <c r="T41" s="4">
        <v>25.6</v>
      </c>
      <c r="U41" s="4">
        <v>1</v>
      </c>
      <c r="V41" s="14">
        <v>496.7</v>
      </c>
      <c r="W41" s="14"/>
      <c r="X41" s="14"/>
      <c r="Y41" s="4">
        <v>5.3</v>
      </c>
      <c r="Z41" s="4">
        <v>0</v>
      </c>
      <c r="AA41" s="4">
        <v>0</v>
      </c>
    </row>
    <row r="42" spans="1:27" ht="21.6" customHeight="1" x14ac:dyDescent="0.15">
      <c r="A42" s="2" t="s">
        <v>72</v>
      </c>
      <c r="B42" s="2" t="s">
        <v>73</v>
      </c>
      <c r="C42" s="13" t="s">
        <v>74</v>
      </c>
      <c r="D42" s="13"/>
      <c r="E42" s="2" t="s">
        <v>69</v>
      </c>
      <c r="F42" s="3">
        <v>51.26</v>
      </c>
      <c r="G42" s="4">
        <v>10.6</v>
      </c>
      <c r="H42" s="4">
        <v>14.2</v>
      </c>
      <c r="I42" s="4">
        <v>10.1</v>
      </c>
      <c r="J42" s="4">
        <v>210.1</v>
      </c>
      <c r="K42" s="4">
        <v>0.2</v>
      </c>
      <c r="L42" s="4">
        <v>0</v>
      </c>
      <c r="M42" s="4">
        <v>0.1</v>
      </c>
      <c r="N42" s="14">
        <v>0</v>
      </c>
      <c r="O42" s="14"/>
      <c r="P42" s="4">
        <v>0.1</v>
      </c>
      <c r="Q42" s="4">
        <v>12.3</v>
      </c>
      <c r="R42" s="14">
        <v>106.7</v>
      </c>
      <c r="S42" s="14"/>
      <c r="T42" s="4">
        <v>18.8</v>
      </c>
      <c r="U42" s="4">
        <v>1.8</v>
      </c>
      <c r="V42" s="14">
        <v>204.8</v>
      </c>
      <c r="W42" s="14"/>
      <c r="X42" s="14"/>
      <c r="Y42" s="4">
        <v>3.6</v>
      </c>
      <c r="Z42" s="4">
        <v>0</v>
      </c>
      <c r="AA42" s="4">
        <v>0</v>
      </c>
    </row>
    <row r="43" spans="1:27" ht="12.2" customHeight="1" x14ac:dyDescent="0.15">
      <c r="A43" s="2" t="s">
        <v>39</v>
      </c>
      <c r="B43" s="2" t="s">
        <v>75</v>
      </c>
      <c r="C43" s="13" t="s">
        <v>76</v>
      </c>
      <c r="D43" s="13"/>
      <c r="E43" s="2" t="s">
        <v>77</v>
      </c>
      <c r="F43" s="3">
        <v>17.02</v>
      </c>
      <c r="G43" s="4">
        <v>2.5</v>
      </c>
      <c r="H43" s="4">
        <v>4.2</v>
      </c>
      <c r="I43" s="4">
        <v>17.100000000000001</v>
      </c>
      <c r="J43" s="4">
        <v>117.1</v>
      </c>
      <c r="K43" s="4">
        <v>8.3000000000000007</v>
      </c>
      <c r="L43" s="4">
        <v>0.1</v>
      </c>
      <c r="M43" s="4">
        <v>0.1</v>
      </c>
      <c r="N43" s="14">
        <v>0</v>
      </c>
      <c r="O43" s="14"/>
      <c r="P43" s="4">
        <v>0.1</v>
      </c>
      <c r="Q43" s="4">
        <v>35.9</v>
      </c>
      <c r="R43" s="14">
        <v>68.7</v>
      </c>
      <c r="S43" s="14"/>
      <c r="T43" s="4">
        <v>24.3</v>
      </c>
      <c r="U43" s="4">
        <v>1</v>
      </c>
      <c r="V43" s="14">
        <v>611.5</v>
      </c>
      <c r="W43" s="14"/>
      <c r="X43" s="14"/>
      <c r="Y43" s="4">
        <v>6.8</v>
      </c>
      <c r="Z43" s="4">
        <v>0</v>
      </c>
      <c r="AA43" s="4">
        <v>0</v>
      </c>
    </row>
    <row r="44" spans="1:27" ht="12.2" customHeight="1" x14ac:dyDescent="0.15">
      <c r="A44" s="2" t="s">
        <v>27</v>
      </c>
      <c r="B44" s="2" t="s">
        <v>53</v>
      </c>
      <c r="C44" s="13" t="s">
        <v>54</v>
      </c>
      <c r="D44" s="13"/>
      <c r="E44" s="2" t="s">
        <v>30</v>
      </c>
      <c r="F44" s="3">
        <v>7.09</v>
      </c>
      <c r="G44" s="4">
        <v>0.2</v>
      </c>
      <c r="H44" s="4">
        <v>0.2</v>
      </c>
      <c r="I44" s="4">
        <v>27.9</v>
      </c>
      <c r="J44" s="4">
        <v>115</v>
      </c>
      <c r="K44" s="4">
        <v>2</v>
      </c>
      <c r="L44" s="4">
        <v>0</v>
      </c>
      <c r="M44" s="4">
        <v>0</v>
      </c>
      <c r="N44" s="14">
        <v>0</v>
      </c>
      <c r="O44" s="14"/>
      <c r="P44" s="4">
        <v>0</v>
      </c>
      <c r="Q44" s="4">
        <v>7</v>
      </c>
      <c r="R44" s="14">
        <v>4</v>
      </c>
      <c r="S44" s="14"/>
      <c r="T44" s="4">
        <v>4</v>
      </c>
      <c r="U44" s="4">
        <v>1</v>
      </c>
      <c r="V44" s="14">
        <v>0</v>
      </c>
      <c r="W44" s="14"/>
      <c r="X44" s="14"/>
      <c r="Y44" s="4">
        <v>0</v>
      </c>
      <c r="Z44" s="4">
        <v>0</v>
      </c>
      <c r="AA44" s="4">
        <v>0</v>
      </c>
    </row>
    <row r="45" spans="1:27" ht="12.2" customHeight="1" x14ac:dyDescent="0.15">
      <c r="A45" s="2" t="s">
        <v>27</v>
      </c>
      <c r="B45" s="2"/>
      <c r="C45" s="13" t="s">
        <v>42</v>
      </c>
      <c r="D45" s="13"/>
      <c r="E45" s="2" t="s">
        <v>58</v>
      </c>
      <c r="F45" s="3">
        <v>3.89</v>
      </c>
      <c r="G45" s="4">
        <v>4</v>
      </c>
      <c r="H45" s="4">
        <v>0.5</v>
      </c>
      <c r="I45" s="4">
        <v>25.4</v>
      </c>
      <c r="J45" s="4">
        <v>122.4</v>
      </c>
      <c r="K45" s="4">
        <v>0</v>
      </c>
      <c r="L45" s="4">
        <v>0.1</v>
      </c>
      <c r="M45" s="4">
        <v>0</v>
      </c>
      <c r="N45" s="14">
        <v>0</v>
      </c>
      <c r="O45" s="14"/>
      <c r="P45" s="4">
        <v>0</v>
      </c>
      <c r="Q45" s="4">
        <v>10.8</v>
      </c>
      <c r="R45" s="14">
        <v>52.2</v>
      </c>
      <c r="S45" s="14"/>
      <c r="T45" s="4">
        <v>11.4</v>
      </c>
      <c r="U45" s="4">
        <v>2.4</v>
      </c>
      <c r="V45" s="14">
        <v>81.599999999999994</v>
      </c>
      <c r="W45" s="14"/>
      <c r="X45" s="14"/>
      <c r="Y45" s="4">
        <v>3.4</v>
      </c>
      <c r="Z45" s="4">
        <v>0</v>
      </c>
      <c r="AA45" s="4">
        <v>0</v>
      </c>
    </row>
    <row r="46" spans="1:27" ht="12.2" customHeight="1" x14ac:dyDescent="0.15">
      <c r="A46" s="10" t="s">
        <v>44</v>
      </c>
      <c r="B46" s="10"/>
      <c r="C46" s="10"/>
      <c r="D46" s="10"/>
      <c r="E46" s="10"/>
      <c r="F46" s="5">
        <v>110</v>
      </c>
      <c r="G46" s="6">
        <v>20.5</v>
      </c>
      <c r="H46" s="6">
        <v>29.3</v>
      </c>
      <c r="I46" s="6">
        <v>99.9</v>
      </c>
      <c r="J46" s="6">
        <v>752.1</v>
      </c>
      <c r="K46" s="6">
        <v>28.9</v>
      </c>
      <c r="L46" s="6">
        <v>0.4</v>
      </c>
      <c r="M46" s="6">
        <v>0.3</v>
      </c>
      <c r="N46" s="11">
        <v>0.4</v>
      </c>
      <c r="O46" s="11"/>
      <c r="P46" s="6">
        <v>0.3</v>
      </c>
      <c r="Q46" s="6">
        <v>112</v>
      </c>
      <c r="R46" s="11">
        <v>325.60000000000002</v>
      </c>
      <c r="S46" s="11"/>
      <c r="T46" s="6">
        <v>95.4</v>
      </c>
      <c r="U46" s="6">
        <v>7.8</v>
      </c>
      <c r="V46" s="11">
        <v>1541.3</v>
      </c>
      <c r="W46" s="11"/>
      <c r="X46" s="11"/>
      <c r="Y46" s="6">
        <v>20.8</v>
      </c>
      <c r="Z46" s="6">
        <v>0</v>
      </c>
      <c r="AA46" s="6">
        <v>0.1</v>
      </c>
    </row>
    <row r="47" spans="1:27" ht="12.2" customHeight="1" x14ac:dyDescent="0.15">
      <c r="A47" s="10" t="s">
        <v>59</v>
      </c>
      <c r="B47" s="10"/>
      <c r="C47" s="10"/>
      <c r="D47" s="10"/>
      <c r="E47" s="10"/>
      <c r="F47" s="5">
        <v>170</v>
      </c>
      <c r="G47" s="6">
        <v>30.3</v>
      </c>
      <c r="H47" s="6">
        <v>47.7</v>
      </c>
      <c r="I47" s="6">
        <v>149.6</v>
      </c>
      <c r="J47" s="6">
        <v>1157.5</v>
      </c>
      <c r="K47" s="6">
        <v>45.7</v>
      </c>
      <c r="L47" s="6">
        <v>0.5</v>
      </c>
      <c r="M47" s="6">
        <v>0.5</v>
      </c>
      <c r="N47" s="11">
        <v>0.6</v>
      </c>
      <c r="O47" s="11"/>
      <c r="P47" s="6">
        <v>1.1000000000000001</v>
      </c>
      <c r="Q47" s="6">
        <v>188.7</v>
      </c>
      <c r="R47" s="11">
        <v>472.1</v>
      </c>
      <c r="S47" s="11"/>
      <c r="T47" s="6">
        <v>134.19999999999999</v>
      </c>
      <c r="U47" s="6">
        <v>13.1</v>
      </c>
      <c r="V47" s="11">
        <v>2100.5</v>
      </c>
      <c r="W47" s="11"/>
      <c r="X47" s="11"/>
      <c r="Y47" s="6">
        <v>30.8</v>
      </c>
      <c r="Z47" s="6">
        <v>0</v>
      </c>
      <c r="AA47" s="6">
        <v>0.1</v>
      </c>
    </row>
    <row r="48" spans="1:27" ht="16.5" customHeight="1" x14ac:dyDescent="0.15"/>
    <row r="49" spans="1:27" ht="14.1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14.1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7" ht="14.1" customHeight="1" x14ac:dyDescent="0.15">
      <c r="D51" s="17" t="s">
        <v>78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27" ht="2.85" customHeight="1" x14ac:dyDescent="0.15"/>
    <row r="53" spans="1:27" ht="13.35" customHeight="1" x14ac:dyDescent="0.15">
      <c r="A53" s="18" t="s">
        <v>1</v>
      </c>
      <c r="B53" s="18" t="s">
        <v>2</v>
      </c>
      <c r="C53" s="18" t="s">
        <v>3</v>
      </c>
      <c r="D53" s="18"/>
      <c r="E53" s="18" t="s">
        <v>4</v>
      </c>
      <c r="F53" s="18" t="s">
        <v>5</v>
      </c>
      <c r="G53" s="18" t="s">
        <v>6</v>
      </c>
      <c r="H53" s="18"/>
      <c r="I53" s="18"/>
      <c r="J53" s="19" t="s">
        <v>7</v>
      </c>
      <c r="K53" s="18" t="s">
        <v>8</v>
      </c>
      <c r="L53" s="18"/>
      <c r="M53" s="18"/>
      <c r="N53" s="18"/>
      <c r="O53" s="18"/>
      <c r="P53" s="18"/>
      <c r="Q53" s="18" t="s">
        <v>9</v>
      </c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31.5" customHeight="1" x14ac:dyDescent="0.15">
      <c r="A54" s="18"/>
      <c r="B54" s="18"/>
      <c r="C54" s="18"/>
      <c r="D54" s="18"/>
      <c r="E54" s="18"/>
      <c r="F54" s="18"/>
      <c r="G54" s="1" t="s">
        <v>10</v>
      </c>
      <c r="H54" s="1" t="s">
        <v>11</v>
      </c>
      <c r="I54" s="1" t="s">
        <v>12</v>
      </c>
      <c r="J54" s="19"/>
      <c r="K54" s="1" t="s">
        <v>13</v>
      </c>
      <c r="L54" s="1" t="s">
        <v>14</v>
      </c>
      <c r="M54" s="1" t="s">
        <v>15</v>
      </c>
      <c r="N54" s="19" t="s">
        <v>16</v>
      </c>
      <c r="O54" s="19"/>
      <c r="P54" s="1" t="s">
        <v>17</v>
      </c>
      <c r="Q54" s="1" t="s">
        <v>18</v>
      </c>
      <c r="R54" s="19" t="s">
        <v>19</v>
      </c>
      <c r="S54" s="19"/>
      <c r="T54" s="1" t="s">
        <v>20</v>
      </c>
      <c r="U54" s="1" t="s">
        <v>21</v>
      </c>
      <c r="V54" s="19" t="s">
        <v>22</v>
      </c>
      <c r="W54" s="19"/>
      <c r="X54" s="19"/>
      <c r="Y54" s="1" t="s">
        <v>23</v>
      </c>
      <c r="Z54" s="1" t="s">
        <v>24</v>
      </c>
      <c r="AA54" s="1" t="s">
        <v>25</v>
      </c>
    </row>
    <row r="55" spans="1:27" ht="14.65" customHeight="1" x14ac:dyDescent="0.15">
      <c r="A55" s="15" t="s">
        <v>26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21.6" customHeight="1" x14ac:dyDescent="0.15">
      <c r="A56" s="2" t="s">
        <v>27</v>
      </c>
      <c r="B56" s="2" t="s">
        <v>79</v>
      </c>
      <c r="C56" s="13" t="s">
        <v>80</v>
      </c>
      <c r="D56" s="13"/>
      <c r="E56" s="2" t="s">
        <v>57</v>
      </c>
      <c r="F56" s="3">
        <v>33.24</v>
      </c>
      <c r="G56" s="4">
        <v>9.9</v>
      </c>
      <c r="H56" s="4">
        <v>8.1</v>
      </c>
      <c r="I56" s="4">
        <v>38.200000000000003</v>
      </c>
      <c r="J56" s="4">
        <v>266.60000000000002</v>
      </c>
      <c r="K56" s="4">
        <v>2.8</v>
      </c>
      <c r="L56" s="4">
        <v>0.1</v>
      </c>
      <c r="M56" s="4">
        <v>0.1</v>
      </c>
      <c r="N56" s="14">
        <v>0.1</v>
      </c>
      <c r="O56" s="14"/>
      <c r="P56" s="4">
        <v>0</v>
      </c>
      <c r="Q56" s="4">
        <v>168.6</v>
      </c>
      <c r="R56" s="14">
        <v>146.19999999999999</v>
      </c>
      <c r="S56" s="14"/>
      <c r="T56" s="4">
        <v>20.8</v>
      </c>
      <c r="U56" s="4">
        <v>1.2</v>
      </c>
      <c r="V56" s="14">
        <v>205.1</v>
      </c>
      <c r="W56" s="14"/>
      <c r="X56" s="14"/>
      <c r="Y56" s="4">
        <v>2.2000000000000002</v>
      </c>
      <c r="Z56" s="4">
        <v>0</v>
      </c>
      <c r="AA56" s="4">
        <v>0</v>
      </c>
    </row>
    <row r="57" spans="1:27" ht="12.2" customHeight="1" x14ac:dyDescent="0.15">
      <c r="A57" s="2" t="s">
        <v>27</v>
      </c>
      <c r="B57" s="2" t="s">
        <v>81</v>
      </c>
      <c r="C57" s="13" t="s">
        <v>82</v>
      </c>
      <c r="D57" s="13"/>
      <c r="E57" s="2" t="s">
        <v>83</v>
      </c>
      <c r="F57" s="3">
        <v>2.61</v>
      </c>
      <c r="G57" s="4">
        <v>0.2</v>
      </c>
      <c r="H57" s="4">
        <v>0.1</v>
      </c>
      <c r="I57" s="4">
        <v>15</v>
      </c>
      <c r="J57" s="4">
        <v>60</v>
      </c>
      <c r="K57" s="4">
        <v>0</v>
      </c>
      <c r="L57" s="4">
        <v>0</v>
      </c>
      <c r="M57" s="4">
        <v>0</v>
      </c>
      <c r="N57" s="14">
        <v>0</v>
      </c>
      <c r="O57" s="14"/>
      <c r="P57" s="4">
        <v>0</v>
      </c>
      <c r="Q57" s="4">
        <v>5</v>
      </c>
      <c r="R57" s="14">
        <v>8</v>
      </c>
      <c r="S57" s="14"/>
      <c r="T57" s="4">
        <v>4</v>
      </c>
      <c r="U57" s="4">
        <v>1</v>
      </c>
      <c r="V57" s="14">
        <v>0</v>
      </c>
      <c r="W57" s="14"/>
      <c r="X57" s="14"/>
      <c r="Y57" s="4">
        <v>0</v>
      </c>
      <c r="Z57" s="4">
        <v>0</v>
      </c>
      <c r="AA57" s="4">
        <v>0</v>
      </c>
    </row>
    <row r="58" spans="1:27" ht="12.2" customHeight="1" x14ac:dyDescent="0.15">
      <c r="A58" s="2" t="s">
        <v>39</v>
      </c>
      <c r="B58" s="2" t="s">
        <v>55</v>
      </c>
      <c r="C58" s="13" t="s">
        <v>56</v>
      </c>
      <c r="D58" s="13"/>
      <c r="E58" s="2">
        <v>90</v>
      </c>
      <c r="F58" s="3">
        <v>24.15</v>
      </c>
      <c r="G58" s="4">
        <v>0.4</v>
      </c>
      <c r="H58" s="4">
        <v>0.4</v>
      </c>
      <c r="I58" s="4">
        <v>9.8000000000000007</v>
      </c>
      <c r="J58" s="4">
        <v>47</v>
      </c>
      <c r="K58" s="4">
        <v>10</v>
      </c>
      <c r="L58" s="4">
        <v>0</v>
      </c>
      <c r="M58" s="4">
        <v>0</v>
      </c>
      <c r="N58" s="14">
        <v>0</v>
      </c>
      <c r="O58" s="14"/>
      <c r="P58" s="4">
        <v>0</v>
      </c>
      <c r="Q58" s="4">
        <v>16</v>
      </c>
      <c r="R58" s="14">
        <v>11</v>
      </c>
      <c r="S58" s="14"/>
      <c r="T58" s="4">
        <v>8</v>
      </c>
      <c r="U58" s="4">
        <v>2.2000000000000002</v>
      </c>
      <c r="V58" s="14">
        <v>278</v>
      </c>
      <c r="W58" s="14"/>
      <c r="X58" s="14"/>
      <c r="Y58" s="4">
        <v>2</v>
      </c>
      <c r="Z58" s="4">
        <v>0</v>
      </c>
      <c r="AA58" s="4">
        <v>0</v>
      </c>
    </row>
    <row r="59" spans="1:27" ht="12.2" customHeight="1" x14ac:dyDescent="0.15">
      <c r="A59" s="10" t="s">
        <v>44</v>
      </c>
      <c r="B59" s="10"/>
      <c r="C59" s="10"/>
      <c r="D59" s="10"/>
      <c r="E59" s="10"/>
      <c r="F59" s="5">
        <f>SUM(F56:F58)</f>
        <v>60</v>
      </c>
      <c r="G59" s="6">
        <v>10.5</v>
      </c>
      <c r="H59" s="6">
        <v>8.6</v>
      </c>
      <c r="I59" s="6">
        <v>63</v>
      </c>
      <c r="J59" s="6">
        <v>373.6</v>
      </c>
      <c r="K59" s="6">
        <v>12.8</v>
      </c>
      <c r="L59" s="6">
        <v>0.1</v>
      </c>
      <c r="M59" s="6">
        <v>0.1</v>
      </c>
      <c r="N59" s="11">
        <v>0.1</v>
      </c>
      <c r="O59" s="11"/>
      <c r="P59" s="6">
        <v>0</v>
      </c>
      <c r="Q59" s="6">
        <v>189.6</v>
      </c>
      <c r="R59" s="11">
        <v>165.2</v>
      </c>
      <c r="S59" s="11"/>
      <c r="T59" s="6">
        <v>32.799999999999997</v>
      </c>
      <c r="U59" s="6">
        <v>4.4000000000000004</v>
      </c>
      <c r="V59" s="11">
        <v>483.1</v>
      </c>
      <c r="W59" s="11"/>
      <c r="X59" s="11"/>
      <c r="Y59" s="6">
        <v>4.2</v>
      </c>
      <c r="Z59" s="6">
        <v>0</v>
      </c>
      <c r="AA59" s="6">
        <v>0</v>
      </c>
    </row>
    <row r="60" spans="1:27" ht="14.65" customHeight="1" x14ac:dyDescent="0.15">
      <c r="A60" s="15" t="s">
        <v>45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12.2" customHeight="1" x14ac:dyDescent="0.15">
      <c r="A61" s="2" t="s">
        <v>27</v>
      </c>
      <c r="B61" s="2"/>
      <c r="C61" s="13" t="s">
        <v>46</v>
      </c>
      <c r="D61" s="13"/>
      <c r="E61" s="2" t="s">
        <v>69</v>
      </c>
      <c r="F61" s="3">
        <v>6.08</v>
      </c>
      <c r="G61" s="4">
        <v>0.6</v>
      </c>
      <c r="H61" s="4">
        <v>0.1</v>
      </c>
      <c r="I61" s="4">
        <v>1.7</v>
      </c>
      <c r="J61" s="4">
        <v>9.8000000000000007</v>
      </c>
      <c r="K61" s="4">
        <v>7</v>
      </c>
      <c r="L61" s="4">
        <v>0</v>
      </c>
      <c r="M61" s="4">
        <v>0</v>
      </c>
      <c r="N61" s="14">
        <v>0</v>
      </c>
      <c r="O61" s="14"/>
      <c r="P61" s="4">
        <v>0</v>
      </c>
      <c r="Q61" s="4">
        <v>16</v>
      </c>
      <c r="R61" s="14">
        <v>29.3</v>
      </c>
      <c r="S61" s="14"/>
      <c r="T61" s="4">
        <v>9.8000000000000007</v>
      </c>
      <c r="U61" s="4">
        <v>0.7</v>
      </c>
      <c r="V61" s="14">
        <v>98.3</v>
      </c>
      <c r="W61" s="14"/>
      <c r="X61" s="14"/>
      <c r="Y61" s="4">
        <v>2.1</v>
      </c>
      <c r="Z61" s="4">
        <v>0</v>
      </c>
      <c r="AA61" s="4">
        <v>0</v>
      </c>
    </row>
    <row r="62" spans="1:27" ht="12.2" customHeight="1" x14ac:dyDescent="0.15">
      <c r="A62" s="2" t="s">
        <v>27</v>
      </c>
      <c r="B62" s="2" t="s">
        <v>84</v>
      </c>
      <c r="C62" s="13" t="s">
        <v>85</v>
      </c>
      <c r="D62" s="13"/>
      <c r="E62" s="2" t="s">
        <v>49</v>
      </c>
      <c r="F62" s="3">
        <v>9.85</v>
      </c>
      <c r="G62" s="4">
        <v>2.9</v>
      </c>
      <c r="H62" s="4">
        <v>4.8</v>
      </c>
      <c r="I62" s="4">
        <v>14.4</v>
      </c>
      <c r="J62" s="4">
        <v>112.9</v>
      </c>
      <c r="K62" s="4">
        <v>0.6</v>
      </c>
      <c r="L62" s="4">
        <v>0</v>
      </c>
      <c r="M62" s="4">
        <v>0</v>
      </c>
      <c r="N62" s="14">
        <v>0.2</v>
      </c>
      <c r="O62" s="14"/>
      <c r="P62" s="4">
        <v>0.2</v>
      </c>
      <c r="Q62" s="4">
        <v>23.6</v>
      </c>
      <c r="R62" s="14">
        <v>36.4</v>
      </c>
      <c r="S62" s="14"/>
      <c r="T62" s="4">
        <v>8.6</v>
      </c>
      <c r="U62" s="4">
        <v>0.6</v>
      </c>
      <c r="V62" s="14">
        <v>68.8</v>
      </c>
      <c r="W62" s="14"/>
      <c r="X62" s="14"/>
      <c r="Y62" s="4">
        <v>2.1</v>
      </c>
      <c r="Z62" s="4">
        <v>0</v>
      </c>
      <c r="AA62" s="4">
        <v>0</v>
      </c>
    </row>
    <row r="63" spans="1:27" ht="12.2" customHeight="1" x14ac:dyDescent="0.15">
      <c r="A63" s="2" t="s">
        <v>39</v>
      </c>
      <c r="B63" s="2" t="s">
        <v>86</v>
      </c>
      <c r="C63" s="13" t="s">
        <v>87</v>
      </c>
      <c r="D63" s="13"/>
      <c r="E63" s="2" t="s">
        <v>88</v>
      </c>
      <c r="F63" s="3">
        <v>64.680000000000007</v>
      </c>
      <c r="G63" s="4">
        <v>18.100000000000001</v>
      </c>
      <c r="H63" s="4">
        <v>28</v>
      </c>
      <c r="I63" s="4">
        <v>0.1</v>
      </c>
      <c r="J63" s="4">
        <v>324.8</v>
      </c>
      <c r="K63" s="4">
        <v>0.7</v>
      </c>
      <c r="L63" s="4">
        <v>0.1</v>
      </c>
      <c r="M63" s="4">
        <v>0.1</v>
      </c>
      <c r="N63" s="14">
        <v>0.1</v>
      </c>
      <c r="O63" s="14"/>
      <c r="P63" s="4">
        <v>0.1</v>
      </c>
      <c r="Q63" s="4">
        <v>16.5</v>
      </c>
      <c r="R63" s="14">
        <v>153.69999999999999</v>
      </c>
      <c r="S63" s="14"/>
      <c r="T63" s="4">
        <v>16.7</v>
      </c>
      <c r="U63" s="4">
        <v>1.5</v>
      </c>
      <c r="V63" s="14">
        <v>201</v>
      </c>
      <c r="W63" s="14"/>
      <c r="X63" s="14"/>
      <c r="Y63" s="4">
        <v>6.3</v>
      </c>
      <c r="Z63" s="4">
        <v>0</v>
      </c>
      <c r="AA63" s="4">
        <v>0.1</v>
      </c>
    </row>
    <row r="64" spans="1:27" ht="24" customHeight="1" x14ac:dyDescent="0.15">
      <c r="A64" s="2" t="s">
        <v>39</v>
      </c>
      <c r="B64" s="2" t="s">
        <v>89</v>
      </c>
      <c r="C64" s="20" t="s">
        <v>159</v>
      </c>
      <c r="D64" s="13"/>
      <c r="E64" s="2" t="s">
        <v>57</v>
      </c>
      <c r="F64" s="3">
        <v>18.41</v>
      </c>
      <c r="G64" s="4">
        <v>2.8</v>
      </c>
      <c r="H64" s="4">
        <v>10.3</v>
      </c>
      <c r="I64" s="4">
        <v>22.9</v>
      </c>
      <c r="J64" s="4">
        <v>195.5</v>
      </c>
      <c r="K64" s="4">
        <v>11.6</v>
      </c>
      <c r="L64" s="4">
        <v>0.1</v>
      </c>
      <c r="M64" s="4">
        <v>0.1</v>
      </c>
      <c r="N64" s="14">
        <v>0</v>
      </c>
      <c r="O64" s="14"/>
      <c r="P64" s="4">
        <v>0</v>
      </c>
      <c r="Q64" s="4">
        <v>13.1</v>
      </c>
      <c r="R64" s="14">
        <v>75.900000000000006</v>
      </c>
      <c r="S64" s="14"/>
      <c r="T64" s="4">
        <v>30</v>
      </c>
      <c r="U64" s="4">
        <v>1.3</v>
      </c>
      <c r="V64" s="14">
        <v>823.6</v>
      </c>
      <c r="W64" s="14"/>
      <c r="X64" s="14"/>
      <c r="Y64" s="4">
        <v>7.3</v>
      </c>
      <c r="Z64" s="4">
        <v>0</v>
      </c>
      <c r="AA64" s="4">
        <v>0</v>
      </c>
    </row>
    <row r="65" spans="1:27" ht="12.2" customHeight="1" x14ac:dyDescent="0.15">
      <c r="A65" s="2" t="s">
        <v>27</v>
      </c>
      <c r="B65" s="2" t="s">
        <v>53</v>
      </c>
      <c r="C65" s="13" t="s">
        <v>54</v>
      </c>
      <c r="D65" s="13"/>
      <c r="E65" s="2" t="s">
        <v>30</v>
      </c>
      <c r="F65" s="3">
        <v>7.09</v>
      </c>
      <c r="G65" s="4">
        <v>0.2</v>
      </c>
      <c r="H65" s="4">
        <v>0.2</v>
      </c>
      <c r="I65" s="4">
        <v>27.9</v>
      </c>
      <c r="J65" s="4">
        <v>115</v>
      </c>
      <c r="K65" s="4">
        <v>2</v>
      </c>
      <c r="L65" s="4">
        <v>0</v>
      </c>
      <c r="M65" s="4">
        <v>0</v>
      </c>
      <c r="N65" s="14">
        <v>0</v>
      </c>
      <c r="O65" s="14"/>
      <c r="P65" s="4">
        <v>0</v>
      </c>
      <c r="Q65" s="4">
        <v>7</v>
      </c>
      <c r="R65" s="14">
        <v>4</v>
      </c>
      <c r="S65" s="14"/>
      <c r="T65" s="4">
        <v>4</v>
      </c>
      <c r="U65" s="4">
        <v>1</v>
      </c>
      <c r="V65" s="14">
        <v>0</v>
      </c>
      <c r="W65" s="14"/>
      <c r="X65" s="14"/>
      <c r="Y65" s="4">
        <v>0</v>
      </c>
      <c r="Z65" s="4">
        <v>0</v>
      </c>
      <c r="AA65" s="4">
        <v>0</v>
      </c>
    </row>
    <row r="66" spans="1:27" ht="12.2" customHeight="1" x14ac:dyDescent="0.15">
      <c r="A66" s="2" t="s">
        <v>27</v>
      </c>
      <c r="B66" s="2"/>
      <c r="C66" s="13" t="s">
        <v>42</v>
      </c>
      <c r="D66" s="13"/>
      <c r="E66" s="2" t="s">
        <v>58</v>
      </c>
      <c r="F66" s="3">
        <v>3.89</v>
      </c>
      <c r="G66" s="4">
        <v>4.5999999999999996</v>
      </c>
      <c r="H66" s="4">
        <v>0.4</v>
      </c>
      <c r="I66" s="4">
        <v>30.1</v>
      </c>
      <c r="J66" s="4">
        <v>142.1</v>
      </c>
      <c r="K66" s="4">
        <v>0</v>
      </c>
      <c r="L66" s="4">
        <v>0.1</v>
      </c>
      <c r="M66" s="4">
        <v>0</v>
      </c>
      <c r="N66" s="14">
        <v>0</v>
      </c>
      <c r="O66" s="14"/>
      <c r="P66" s="4">
        <v>0</v>
      </c>
      <c r="Q66" s="4">
        <v>13.8</v>
      </c>
      <c r="R66" s="14">
        <v>50.4</v>
      </c>
      <c r="S66" s="14"/>
      <c r="T66" s="4">
        <v>19.8</v>
      </c>
      <c r="U66" s="4">
        <v>1.2</v>
      </c>
      <c r="V66" s="14">
        <v>77.400000000000006</v>
      </c>
      <c r="W66" s="14"/>
      <c r="X66" s="14"/>
      <c r="Y66" s="4">
        <v>0</v>
      </c>
      <c r="Z66" s="4">
        <v>0</v>
      </c>
      <c r="AA66" s="4">
        <v>0</v>
      </c>
    </row>
    <row r="67" spans="1:27" ht="12.2" customHeight="1" x14ac:dyDescent="0.15">
      <c r="A67" s="10" t="s">
        <v>44</v>
      </c>
      <c r="B67" s="10"/>
      <c r="C67" s="10"/>
      <c r="D67" s="10"/>
      <c r="E67" s="10"/>
      <c r="F67" s="5">
        <f>SUM(F61:F66)</f>
        <v>110.00000000000001</v>
      </c>
      <c r="G67" s="6">
        <v>29.2</v>
      </c>
      <c r="H67" s="6">
        <v>43.7</v>
      </c>
      <c r="I67" s="6">
        <v>97.2</v>
      </c>
      <c r="J67" s="6">
        <v>900.1</v>
      </c>
      <c r="K67" s="6">
        <v>21.9</v>
      </c>
      <c r="L67" s="6">
        <v>0.3</v>
      </c>
      <c r="M67" s="6">
        <v>0.3</v>
      </c>
      <c r="N67" s="11">
        <v>0.4</v>
      </c>
      <c r="O67" s="11"/>
      <c r="P67" s="6">
        <v>0.3</v>
      </c>
      <c r="Q67" s="6">
        <v>89.9</v>
      </c>
      <c r="R67" s="11">
        <v>349.6</v>
      </c>
      <c r="S67" s="11"/>
      <c r="T67" s="6">
        <v>88.8</v>
      </c>
      <c r="U67" s="6">
        <v>6.3</v>
      </c>
      <c r="V67" s="11">
        <v>1269.0999999999999</v>
      </c>
      <c r="W67" s="11"/>
      <c r="X67" s="11"/>
      <c r="Y67" s="6">
        <v>17.7</v>
      </c>
      <c r="Z67" s="6">
        <v>0</v>
      </c>
      <c r="AA67" s="6">
        <v>0.2</v>
      </c>
    </row>
    <row r="68" spans="1:27" ht="12.2" customHeight="1" x14ac:dyDescent="0.15">
      <c r="A68" s="10" t="s">
        <v>59</v>
      </c>
      <c r="B68" s="10"/>
      <c r="C68" s="10"/>
      <c r="D68" s="10"/>
      <c r="E68" s="10"/>
      <c r="F68" s="5">
        <v>170</v>
      </c>
      <c r="G68" s="6">
        <v>39.6</v>
      </c>
      <c r="H68" s="6">
        <v>52.3</v>
      </c>
      <c r="I68" s="6">
        <v>160.19999999999999</v>
      </c>
      <c r="J68" s="6">
        <v>1273.7</v>
      </c>
      <c r="K68" s="6">
        <v>34.700000000000003</v>
      </c>
      <c r="L68" s="6">
        <v>0.5</v>
      </c>
      <c r="M68" s="6">
        <v>0.4</v>
      </c>
      <c r="N68" s="11">
        <v>0.4</v>
      </c>
      <c r="O68" s="11"/>
      <c r="P68" s="6">
        <v>0.3</v>
      </c>
      <c r="Q68" s="6">
        <v>279.5</v>
      </c>
      <c r="R68" s="11">
        <v>514.9</v>
      </c>
      <c r="S68" s="11"/>
      <c r="T68" s="6">
        <v>121.6</v>
      </c>
      <c r="U68" s="6">
        <v>10.6</v>
      </c>
      <c r="V68" s="11">
        <v>1752.3</v>
      </c>
      <c r="W68" s="11"/>
      <c r="X68" s="11"/>
      <c r="Y68" s="6">
        <v>21.9</v>
      </c>
      <c r="Z68" s="6">
        <v>0</v>
      </c>
      <c r="AA68" s="6">
        <v>0.2</v>
      </c>
    </row>
    <row r="69" spans="1:27" ht="14.25" customHeight="1" x14ac:dyDescent="0.15"/>
    <row r="70" spans="1:27" ht="14.1" customHeight="1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ht="14.1" customHeight="1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1:27" ht="14.1" customHeight="1" x14ac:dyDescent="0.15">
      <c r="D72" s="17" t="s">
        <v>91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27" ht="2.85" customHeight="1" x14ac:dyDescent="0.15"/>
    <row r="74" spans="1:27" ht="13.35" customHeight="1" x14ac:dyDescent="0.15">
      <c r="A74" s="18" t="s">
        <v>92</v>
      </c>
      <c r="B74" s="18" t="s">
        <v>93</v>
      </c>
      <c r="C74" s="18" t="s">
        <v>94</v>
      </c>
      <c r="D74" s="18"/>
      <c r="E74" s="18" t="s">
        <v>95</v>
      </c>
      <c r="F74" s="18" t="s">
        <v>96</v>
      </c>
      <c r="G74" s="18" t="s">
        <v>97</v>
      </c>
      <c r="H74" s="18"/>
      <c r="I74" s="18"/>
      <c r="J74" s="19" t="s">
        <v>98</v>
      </c>
      <c r="K74" s="18" t="s">
        <v>99</v>
      </c>
      <c r="L74" s="18"/>
      <c r="M74" s="18"/>
      <c r="N74" s="18"/>
      <c r="O74" s="18"/>
      <c r="P74" s="18"/>
      <c r="Q74" s="18" t="s">
        <v>100</v>
      </c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31.35" customHeight="1" x14ac:dyDescent="0.15">
      <c r="A75" s="18"/>
      <c r="B75" s="18"/>
      <c r="C75" s="18"/>
      <c r="D75" s="18"/>
      <c r="E75" s="18"/>
      <c r="F75" s="18"/>
      <c r="G75" s="1" t="s">
        <v>101</v>
      </c>
      <c r="H75" s="1" t="s">
        <v>102</v>
      </c>
      <c r="I75" s="1" t="s">
        <v>103</v>
      </c>
      <c r="J75" s="19"/>
      <c r="K75" s="1" t="s">
        <v>104</v>
      </c>
      <c r="L75" s="1" t="s">
        <v>105</v>
      </c>
      <c r="M75" s="1" t="s">
        <v>106</v>
      </c>
      <c r="N75" s="19" t="s">
        <v>107</v>
      </c>
      <c r="O75" s="19"/>
      <c r="P75" s="1" t="s">
        <v>108</v>
      </c>
      <c r="Q75" s="1" t="s">
        <v>109</v>
      </c>
      <c r="R75" s="19" t="s">
        <v>110</v>
      </c>
      <c r="S75" s="19"/>
      <c r="T75" s="1" t="s">
        <v>111</v>
      </c>
      <c r="U75" s="1" t="s">
        <v>112</v>
      </c>
      <c r="V75" s="19" t="s">
        <v>113</v>
      </c>
      <c r="W75" s="19"/>
      <c r="X75" s="19"/>
      <c r="Y75" s="1" t="s">
        <v>114</v>
      </c>
      <c r="Z75" s="1" t="s">
        <v>115</v>
      </c>
      <c r="AA75" s="1" t="s">
        <v>116</v>
      </c>
    </row>
    <row r="76" spans="1:27" ht="14.65" customHeight="1" x14ac:dyDescent="0.15">
      <c r="A76" s="15" t="s">
        <v>117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21.6" customHeight="1" x14ac:dyDescent="0.15">
      <c r="A77" s="2" t="s">
        <v>39</v>
      </c>
      <c r="B77" s="2" t="s">
        <v>118</v>
      </c>
      <c r="C77" s="13" t="s">
        <v>119</v>
      </c>
      <c r="D77" s="13"/>
      <c r="E77" s="2" t="s">
        <v>52</v>
      </c>
      <c r="F77" s="3">
        <v>19.71</v>
      </c>
      <c r="G77" s="4">
        <v>3.1</v>
      </c>
      <c r="H77" s="4">
        <v>6.5</v>
      </c>
      <c r="I77" s="4">
        <v>54.1</v>
      </c>
      <c r="J77" s="4">
        <v>288.7</v>
      </c>
      <c r="K77" s="4">
        <v>0.1</v>
      </c>
      <c r="L77" s="4">
        <v>0</v>
      </c>
      <c r="M77" s="4">
        <v>0</v>
      </c>
      <c r="N77" s="14">
        <v>0</v>
      </c>
      <c r="O77" s="14"/>
      <c r="P77" s="4">
        <v>0.1</v>
      </c>
      <c r="Q77" s="4">
        <v>21.2</v>
      </c>
      <c r="R77" s="14">
        <v>71.5</v>
      </c>
      <c r="S77" s="14"/>
      <c r="T77" s="4">
        <v>32.1</v>
      </c>
      <c r="U77" s="4">
        <v>0.9</v>
      </c>
      <c r="V77" s="14">
        <v>206.8</v>
      </c>
      <c r="W77" s="14"/>
      <c r="X77" s="14"/>
      <c r="Y77" s="4">
        <v>0.5</v>
      </c>
      <c r="Z77" s="4">
        <v>0</v>
      </c>
      <c r="AA77" s="4">
        <v>0</v>
      </c>
    </row>
    <row r="78" spans="1:27" ht="12.2" customHeight="1" x14ac:dyDescent="0.15">
      <c r="A78" s="2" t="s">
        <v>120</v>
      </c>
      <c r="B78" s="2" t="s">
        <v>121</v>
      </c>
      <c r="C78" s="13" t="s">
        <v>122</v>
      </c>
      <c r="D78" s="13"/>
      <c r="E78" s="2" t="s">
        <v>123</v>
      </c>
      <c r="F78" s="3">
        <v>8.7799999999999994</v>
      </c>
      <c r="G78" s="4">
        <v>0.1</v>
      </c>
      <c r="H78" s="4">
        <v>8.3000000000000007</v>
      </c>
      <c r="I78" s="4">
        <v>0.1</v>
      </c>
      <c r="J78" s="4">
        <v>75</v>
      </c>
      <c r="K78" s="4">
        <v>0</v>
      </c>
      <c r="L78" s="4">
        <v>0</v>
      </c>
      <c r="M78" s="4">
        <v>0</v>
      </c>
      <c r="N78" s="14">
        <v>0.1</v>
      </c>
      <c r="O78" s="14"/>
      <c r="P78" s="4">
        <v>0</v>
      </c>
      <c r="Q78" s="4">
        <v>1</v>
      </c>
      <c r="R78" s="14">
        <v>2</v>
      </c>
      <c r="S78" s="14"/>
      <c r="T78" s="4">
        <v>0</v>
      </c>
      <c r="U78" s="4">
        <v>0</v>
      </c>
      <c r="V78" s="14">
        <v>0</v>
      </c>
      <c r="W78" s="14"/>
      <c r="X78" s="14"/>
      <c r="Y78" s="4">
        <v>0</v>
      </c>
      <c r="Z78" s="4">
        <v>0</v>
      </c>
      <c r="AA78" s="4">
        <v>0</v>
      </c>
    </row>
    <row r="79" spans="1:27" ht="12.2" customHeight="1" x14ac:dyDescent="0.15">
      <c r="A79" s="2" t="s">
        <v>120</v>
      </c>
      <c r="B79" s="2"/>
      <c r="C79" s="13" t="s">
        <v>42</v>
      </c>
      <c r="D79" s="13"/>
      <c r="E79" s="2" t="s">
        <v>43</v>
      </c>
      <c r="F79" s="3">
        <v>2.59</v>
      </c>
      <c r="G79" s="4">
        <v>3.1</v>
      </c>
      <c r="H79" s="4">
        <v>0.2</v>
      </c>
      <c r="I79" s="4">
        <v>20.100000000000001</v>
      </c>
      <c r="J79" s="4">
        <v>94.7</v>
      </c>
      <c r="K79" s="4">
        <v>0</v>
      </c>
      <c r="L79" s="4">
        <v>0.1</v>
      </c>
      <c r="M79" s="4">
        <v>0</v>
      </c>
      <c r="N79" s="14">
        <v>0</v>
      </c>
      <c r="O79" s="14"/>
      <c r="P79" s="4">
        <v>0</v>
      </c>
      <c r="Q79" s="4">
        <v>9.1999999999999993</v>
      </c>
      <c r="R79" s="14">
        <v>33.6</v>
      </c>
      <c r="S79" s="14"/>
      <c r="T79" s="4">
        <v>13.2</v>
      </c>
      <c r="U79" s="4">
        <v>0.8</v>
      </c>
      <c r="V79" s="14">
        <v>51.6</v>
      </c>
      <c r="W79" s="14"/>
      <c r="X79" s="14"/>
      <c r="Y79" s="4">
        <v>0</v>
      </c>
      <c r="Z79" s="4">
        <v>0</v>
      </c>
      <c r="AA79" s="4">
        <v>0</v>
      </c>
    </row>
    <row r="80" spans="1:27" ht="12.2" customHeight="1" x14ac:dyDescent="0.15">
      <c r="A80" s="2" t="s">
        <v>120</v>
      </c>
      <c r="B80" s="2" t="s">
        <v>63</v>
      </c>
      <c r="C80" s="13" t="s">
        <v>64</v>
      </c>
      <c r="D80" s="13"/>
      <c r="E80" s="2" t="s">
        <v>65</v>
      </c>
      <c r="F80" s="3">
        <v>4.7699999999999996</v>
      </c>
      <c r="G80" s="4">
        <v>0.3</v>
      </c>
      <c r="H80" s="4">
        <v>0.1</v>
      </c>
      <c r="I80" s="4">
        <v>15.2</v>
      </c>
      <c r="J80" s="4">
        <v>62</v>
      </c>
      <c r="K80" s="4">
        <v>3</v>
      </c>
      <c r="L80" s="4">
        <v>0</v>
      </c>
      <c r="M80" s="4">
        <v>0</v>
      </c>
      <c r="N80" s="14">
        <v>0</v>
      </c>
      <c r="O80" s="14"/>
      <c r="P80" s="4">
        <v>0</v>
      </c>
      <c r="Q80" s="4">
        <v>8</v>
      </c>
      <c r="R80" s="14">
        <v>10</v>
      </c>
      <c r="S80" s="14"/>
      <c r="T80" s="4">
        <v>5</v>
      </c>
      <c r="U80" s="4">
        <v>1</v>
      </c>
      <c r="V80" s="14">
        <v>0</v>
      </c>
      <c r="W80" s="14"/>
      <c r="X80" s="14"/>
      <c r="Y80" s="4">
        <v>0</v>
      </c>
      <c r="Z80" s="4">
        <v>0</v>
      </c>
      <c r="AA80" s="4">
        <v>0</v>
      </c>
    </row>
    <row r="81" spans="1:27" ht="21" customHeight="1" x14ac:dyDescent="0.15">
      <c r="A81" s="2" t="s">
        <v>39</v>
      </c>
      <c r="B81" s="2" t="s">
        <v>55</v>
      </c>
      <c r="C81" s="13" t="s">
        <v>66</v>
      </c>
      <c r="D81" s="13"/>
      <c r="E81" s="2">
        <v>90</v>
      </c>
      <c r="F81" s="3">
        <v>24.15</v>
      </c>
      <c r="G81" s="4">
        <v>0.4</v>
      </c>
      <c r="H81" s="4">
        <v>0.4</v>
      </c>
      <c r="I81" s="4">
        <v>9.8000000000000007</v>
      </c>
      <c r="J81" s="4">
        <v>47</v>
      </c>
      <c r="K81" s="4">
        <v>10</v>
      </c>
      <c r="L81" s="4">
        <v>0</v>
      </c>
      <c r="M81" s="4">
        <v>0</v>
      </c>
      <c r="N81" s="14">
        <v>0</v>
      </c>
      <c r="O81" s="14"/>
      <c r="P81" s="4">
        <v>0</v>
      </c>
      <c r="Q81" s="4">
        <v>16</v>
      </c>
      <c r="R81" s="14">
        <v>11</v>
      </c>
      <c r="S81" s="14"/>
      <c r="T81" s="4">
        <v>8</v>
      </c>
      <c r="U81" s="4">
        <v>2.2000000000000002</v>
      </c>
      <c r="V81" s="14">
        <v>278</v>
      </c>
      <c r="W81" s="14"/>
      <c r="X81" s="14"/>
      <c r="Y81" s="4">
        <v>2</v>
      </c>
      <c r="Z81" s="4">
        <v>0</v>
      </c>
      <c r="AA81" s="4">
        <v>0</v>
      </c>
    </row>
    <row r="82" spans="1:27" ht="12.2" customHeight="1" x14ac:dyDescent="0.15">
      <c r="A82" s="10" t="s">
        <v>44</v>
      </c>
      <c r="B82" s="10"/>
      <c r="C82" s="10"/>
      <c r="D82" s="10"/>
      <c r="E82" s="10"/>
      <c r="F82" s="5">
        <f>SUM(F77:F81)</f>
        <v>60</v>
      </c>
      <c r="G82" s="6">
        <v>7</v>
      </c>
      <c r="H82" s="6">
        <v>15.5</v>
      </c>
      <c r="I82" s="6">
        <v>99.2</v>
      </c>
      <c r="J82" s="6">
        <v>567.4</v>
      </c>
      <c r="K82" s="6">
        <v>13.1</v>
      </c>
      <c r="L82" s="6">
        <v>0.1</v>
      </c>
      <c r="M82" s="6">
        <v>0.1</v>
      </c>
      <c r="N82" s="11">
        <v>0.1</v>
      </c>
      <c r="O82" s="11"/>
      <c r="P82" s="6">
        <v>0.1</v>
      </c>
      <c r="Q82" s="6">
        <v>55.4</v>
      </c>
      <c r="R82" s="11">
        <v>128.1</v>
      </c>
      <c r="S82" s="11"/>
      <c r="T82" s="6">
        <v>58.3</v>
      </c>
      <c r="U82" s="6">
        <v>4.9000000000000004</v>
      </c>
      <c r="V82" s="11">
        <v>536.4</v>
      </c>
      <c r="W82" s="11"/>
      <c r="X82" s="11"/>
      <c r="Y82" s="6">
        <v>2.5</v>
      </c>
      <c r="Z82" s="6">
        <v>0</v>
      </c>
      <c r="AA82" s="6">
        <v>0</v>
      </c>
    </row>
    <row r="83" spans="1:27" ht="14.65" customHeight="1" x14ac:dyDescent="0.15">
      <c r="A83" s="15" t="s">
        <v>45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12.2" customHeight="1" x14ac:dyDescent="0.15">
      <c r="A84" s="2" t="s">
        <v>120</v>
      </c>
      <c r="B84" s="2"/>
      <c r="C84" s="13" t="s">
        <v>124</v>
      </c>
      <c r="D84" s="13"/>
      <c r="E84" s="2" t="s">
        <v>125</v>
      </c>
      <c r="F84" s="3">
        <v>5.89</v>
      </c>
      <c r="G84" s="4">
        <v>0.5</v>
      </c>
      <c r="H84" s="4">
        <v>0.1</v>
      </c>
      <c r="I84" s="4">
        <v>1.6</v>
      </c>
      <c r="J84" s="4">
        <v>10.1</v>
      </c>
      <c r="K84" s="4">
        <v>10.6</v>
      </c>
      <c r="L84" s="4">
        <v>0</v>
      </c>
      <c r="M84" s="4">
        <v>0</v>
      </c>
      <c r="N84" s="14">
        <v>0.1</v>
      </c>
      <c r="O84" s="14"/>
      <c r="P84" s="4">
        <v>0</v>
      </c>
      <c r="Q84" s="4">
        <v>5.9</v>
      </c>
      <c r="R84" s="14">
        <v>11</v>
      </c>
      <c r="S84" s="14"/>
      <c r="T84" s="4">
        <v>8.4</v>
      </c>
      <c r="U84" s="4">
        <v>0.4</v>
      </c>
      <c r="V84" s="14">
        <v>122.4</v>
      </c>
      <c r="W84" s="14"/>
      <c r="X84" s="14"/>
      <c r="Y84" s="4">
        <v>0.8</v>
      </c>
      <c r="Z84" s="4">
        <v>0</v>
      </c>
      <c r="AA84" s="4">
        <v>0</v>
      </c>
    </row>
    <row r="85" spans="1:27" ht="12.2" customHeight="1" x14ac:dyDescent="0.15">
      <c r="A85" s="2" t="s">
        <v>126</v>
      </c>
      <c r="B85" s="2" t="s">
        <v>127</v>
      </c>
      <c r="C85" s="13" t="s">
        <v>128</v>
      </c>
      <c r="D85" s="13"/>
      <c r="E85" s="2" t="s">
        <v>49</v>
      </c>
      <c r="F85" s="3">
        <v>44.67</v>
      </c>
      <c r="G85" s="4">
        <v>2</v>
      </c>
      <c r="H85" s="4">
        <v>8</v>
      </c>
      <c r="I85" s="4">
        <v>8.5</v>
      </c>
      <c r="J85" s="4">
        <v>119.1</v>
      </c>
      <c r="K85" s="4">
        <v>2.4</v>
      </c>
      <c r="L85" s="4">
        <v>0</v>
      </c>
      <c r="M85" s="4">
        <v>0</v>
      </c>
      <c r="N85" s="14">
        <v>0</v>
      </c>
      <c r="O85" s="14"/>
      <c r="P85" s="4">
        <v>0.1</v>
      </c>
      <c r="Q85" s="4">
        <v>30</v>
      </c>
      <c r="R85" s="14">
        <v>37.4</v>
      </c>
      <c r="S85" s="14"/>
      <c r="T85" s="4">
        <v>10.4</v>
      </c>
      <c r="U85" s="4">
        <v>0.5</v>
      </c>
      <c r="V85" s="14">
        <v>184.6</v>
      </c>
      <c r="W85" s="14"/>
      <c r="X85" s="14"/>
      <c r="Y85" s="4">
        <v>3.6</v>
      </c>
      <c r="Z85" s="4">
        <v>0</v>
      </c>
      <c r="AA85" s="4">
        <v>0.1</v>
      </c>
    </row>
    <row r="86" spans="1:27" ht="12.2" customHeight="1" x14ac:dyDescent="0.15">
      <c r="A86" s="2" t="s">
        <v>72</v>
      </c>
      <c r="B86" s="2" t="s">
        <v>129</v>
      </c>
      <c r="C86" s="13" t="s">
        <v>130</v>
      </c>
      <c r="D86" s="13"/>
      <c r="E86" s="2">
        <v>70</v>
      </c>
      <c r="F86" s="3">
        <v>31.93</v>
      </c>
      <c r="G86" s="4">
        <v>9.6</v>
      </c>
      <c r="H86" s="4">
        <v>8.6</v>
      </c>
      <c r="I86" s="4">
        <v>7.7</v>
      </c>
      <c r="J86" s="4">
        <v>146.1</v>
      </c>
      <c r="K86" s="4">
        <v>0.6</v>
      </c>
      <c r="L86" s="4">
        <v>0</v>
      </c>
      <c r="M86" s="4">
        <v>0.1</v>
      </c>
      <c r="N86" s="14">
        <v>0</v>
      </c>
      <c r="O86" s="14"/>
      <c r="P86" s="4">
        <v>0</v>
      </c>
      <c r="Q86" s="4">
        <v>12.9</v>
      </c>
      <c r="R86" s="14">
        <v>84.8</v>
      </c>
      <c r="S86" s="14"/>
      <c r="T86" s="4">
        <v>13</v>
      </c>
      <c r="U86" s="4">
        <v>1</v>
      </c>
      <c r="V86" s="14">
        <v>121.7</v>
      </c>
      <c r="W86" s="14"/>
      <c r="X86" s="14"/>
      <c r="Y86" s="4">
        <v>3</v>
      </c>
      <c r="Z86" s="4">
        <v>0</v>
      </c>
      <c r="AA86" s="4">
        <v>0.1</v>
      </c>
    </row>
    <row r="87" spans="1:27" ht="21.6" customHeight="1" x14ac:dyDescent="0.15">
      <c r="A87" s="2" t="s">
        <v>120</v>
      </c>
      <c r="B87" s="2" t="s">
        <v>131</v>
      </c>
      <c r="C87" s="13" t="s">
        <v>132</v>
      </c>
      <c r="D87" s="13"/>
      <c r="E87" s="2" t="s">
        <v>52</v>
      </c>
      <c r="F87" s="3">
        <v>16.53</v>
      </c>
      <c r="G87" s="4">
        <v>3.6</v>
      </c>
      <c r="H87" s="4">
        <v>4.5999999999999996</v>
      </c>
      <c r="I87" s="4">
        <v>37.700000000000003</v>
      </c>
      <c r="J87" s="4">
        <v>206</v>
      </c>
      <c r="K87" s="4">
        <v>0</v>
      </c>
      <c r="L87" s="4">
        <v>0</v>
      </c>
      <c r="M87" s="4">
        <v>0</v>
      </c>
      <c r="N87" s="14">
        <v>0</v>
      </c>
      <c r="O87" s="14"/>
      <c r="P87" s="4">
        <v>0</v>
      </c>
      <c r="Q87" s="4">
        <v>11</v>
      </c>
      <c r="R87" s="14">
        <v>78</v>
      </c>
      <c r="S87" s="14"/>
      <c r="T87" s="4">
        <v>26</v>
      </c>
      <c r="U87" s="4">
        <v>0.6</v>
      </c>
      <c r="V87" s="14">
        <v>0</v>
      </c>
      <c r="W87" s="14"/>
      <c r="X87" s="14"/>
      <c r="Y87" s="4">
        <v>0</v>
      </c>
      <c r="Z87" s="4">
        <v>0</v>
      </c>
      <c r="AA87" s="4">
        <v>0</v>
      </c>
    </row>
    <row r="88" spans="1:27" ht="12.2" customHeight="1" x14ac:dyDescent="0.15">
      <c r="A88" s="2" t="s">
        <v>120</v>
      </c>
      <c r="B88" s="2" t="s">
        <v>53</v>
      </c>
      <c r="C88" s="13" t="s">
        <v>54</v>
      </c>
      <c r="D88" s="13"/>
      <c r="E88" s="2" t="s">
        <v>133</v>
      </c>
      <c r="F88" s="3">
        <v>7.09</v>
      </c>
      <c r="G88" s="4">
        <v>0.2</v>
      </c>
      <c r="H88" s="4">
        <v>0.2</v>
      </c>
      <c r="I88" s="4">
        <v>27.9</v>
      </c>
      <c r="J88" s="4">
        <v>115</v>
      </c>
      <c r="K88" s="4">
        <v>2</v>
      </c>
      <c r="L88" s="4">
        <v>0</v>
      </c>
      <c r="M88" s="4">
        <v>0</v>
      </c>
      <c r="N88" s="14">
        <v>0</v>
      </c>
      <c r="O88" s="14"/>
      <c r="P88" s="4">
        <v>0</v>
      </c>
      <c r="Q88" s="4">
        <v>7</v>
      </c>
      <c r="R88" s="14">
        <v>4</v>
      </c>
      <c r="S88" s="14"/>
      <c r="T88" s="4">
        <v>4</v>
      </c>
      <c r="U88" s="4">
        <v>1</v>
      </c>
      <c r="V88" s="14">
        <v>0</v>
      </c>
      <c r="W88" s="14"/>
      <c r="X88" s="14"/>
      <c r="Y88" s="4">
        <v>0</v>
      </c>
      <c r="Z88" s="4">
        <v>0</v>
      </c>
      <c r="AA88" s="4">
        <v>0</v>
      </c>
    </row>
    <row r="89" spans="1:27" ht="12.2" customHeight="1" x14ac:dyDescent="0.15">
      <c r="A89" s="2" t="s">
        <v>120</v>
      </c>
      <c r="B89" s="2"/>
      <c r="C89" s="13" t="s">
        <v>134</v>
      </c>
      <c r="D89" s="13"/>
      <c r="E89" s="2" t="s">
        <v>58</v>
      </c>
      <c r="F89" s="3">
        <v>3.89</v>
      </c>
      <c r="G89" s="4">
        <v>4.5999999999999996</v>
      </c>
      <c r="H89" s="4">
        <v>0.4</v>
      </c>
      <c r="I89" s="4">
        <v>30.1</v>
      </c>
      <c r="J89" s="4">
        <v>142.1</v>
      </c>
      <c r="K89" s="4">
        <v>0</v>
      </c>
      <c r="L89" s="4">
        <v>0.1</v>
      </c>
      <c r="M89" s="4">
        <v>0</v>
      </c>
      <c r="N89" s="14">
        <v>0</v>
      </c>
      <c r="O89" s="14"/>
      <c r="P89" s="4">
        <v>0</v>
      </c>
      <c r="Q89" s="4">
        <v>13.8</v>
      </c>
      <c r="R89" s="14">
        <v>50.4</v>
      </c>
      <c r="S89" s="14"/>
      <c r="T89" s="4">
        <v>19.8</v>
      </c>
      <c r="U89" s="4">
        <v>1.2</v>
      </c>
      <c r="V89" s="14">
        <v>77.400000000000006</v>
      </c>
      <c r="W89" s="14"/>
      <c r="X89" s="14"/>
      <c r="Y89" s="4">
        <v>0</v>
      </c>
      <c r="Z89" s="4">
        <v>0</v>
      </c>
      <c r="AA89" s="4">
        <v>0</v>
      </c>
    </row>
    <row r="90" spans="1:27" ht="12.2" customHeight="1" x14ac:dyDescent="0.15">
      <c r="A90" s="10" t="s">
        <v>135</v>
      </c>
      <c r="B90" s="10"/>
      <c r="C90" s="10"/>
      <c r="D90" s="10"/>
      <c r="E90" s="10"/>
      <c r="F90" s="5">
        <f>SUM(F84:F89)</f>
        <v>110.00000000000001</v>
      </c>
      <c r="G90" s="6">
        <v>20.399999999999999</v>
      </c>
      <c r="H90" s="6">
        <v>21.8</v>
      </c>
      <c r="I90" s="6">
        <v>113.6</v>
      </c>
      <c r="J90" s="6">
        <v>738.4</v>
      </c>
      <c r="K90" s="6">
        <v>15.5</v>
      </c>
      <c r="L90" s="6">
        <v>0.2</v>
      </c>
      <c r="M90" s="6">
        <v>0.2</v>
      </c>
      <c r="N90" s="11">
        <v>0.2</v>
      </c>
      <c r="O90" s="11"/>
      <c r="P90" s="6">
        <v>0.1</v>
      </c>
      <c r="Q90" s="6">
        <v>80.599999999999994</v>
      </c>
      <c r="R90" s="11">
        <v>265.60000000000002</v>
      </c>
      <c r="S90" s="11"/>
      <c r="T90" s="6">
        <v>81.7</v>
      </c>
      <c r="U90" s="6">
        <v>4.8</v>
      </c>
      <c r="V90" s="11">
        <v>506.1</v>
      </c>
      <c r="W90" s="11"/>
      <c r="X90" s="11"/>
      <c r="Y90" s="6">
        <v>7.4</v>
      </c>
      <c r="Z90" s="6">
        <v>0</v>
      </c>
      <c r="AA90" s="6">
        <v>0.1</v>
      </c>
    </row>
    <row r="91" spans="1:27" ht="12.2" customHeight="1" x14ac:dyDescent="0.15">
      <c r="A91" s="10" t="s">
        <v>59</v>
      </c>
      <c r="B91" s="10"/>
      <c r="C91" s="10"/>
      <c r="D91" s="10"/>
      <c r="E91" s="10"/>
      <c r="F91" s="5">
        <v>170</v>
      </c>
      <c r="G91" s="6">
        <v>27.4</v>
      </c>
      <c r="H91" s="6">
        <v>37.4</v>
      </c>
      <c r="I91" s="6">
        <v>212.8</v>
      </c>
      <c r="J91" s="6">
        <v>1305.8</v>
      </c>
      <c r="K91" s="6">
        <v>28.7</v>
      </c>
      <c r="L91" s="6">
        <v>0.4</v>
      </c>
      <c r="M91" s="6">
        <v>0.2</v>
      </c>
      <c r="N91" s="11">
        <v>0.3</v>
      </c>
      <c r="O91" s="11"/>
      <c r="P91" s="6">
        <v>0.2</v>
      </c>
      <c r="Q91" s="6">
        <v>136</v>
      </c>
      <c r="R91" s="11">
        <v>393.6</v>
      </c>
      <c r="S91" s="11"/>
      <c r="T91" s="6">
        <v>140.1</v>
      </c>
      <c r="U91" s="6">
        <v>9.6999999999999993</v>
      </c>
      <c r="V91" s="11">
        <v>1042.4000000000001</v>
      </c>
      <c r="W91" s="11"/>
      <c r="X91" s="11"/>
      <c r="Y91" s="6">
        <v>10</v>
      </c>
      <c r="Z91" s="6">
        <v>0</v>
      </c>
      <c r="AA91" s="6">
        <v>0.2</v>
      </c>
    </row>
    <row r="92" spans="1:27" ht="13.5" customHeight="1" x14ac:dyDescent="0.15"/>
    <row r="93" spans="1:27" ht="14.1" customHeight="1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ht="14.1" customHeight="1" x14ac:dyDescent="0.1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1:27" ht="14.1" customHeight="1" x14ac:dyDescent="0.15">
      <c r="D95" s="17" t="s">
        <v>136</v>
      </c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1:27" ht="2.85" customHeight="1" x14ac:dyDescent="0.15"/>
    <row r="97" spans="1:27" ht="13.35" customHeight="1" x14ac:dyDescent="0.15">
      <c r="A97" s="18" t="s">
        <v>92</v>
      </c>
      <c r="B97" s="18" t="s">
        <v>93</v>
      </c>
      <c r="C97" s="18" t="s">
        <v>94</v>
      </c>
      <c r="D97" s="18"/>
      <c r="E97" s="18" t="s">
        <v>95</v>
      </c>
      <c r="F97" s="18" t="s">
        <v>96</v>
      </c>
      <c r="G97" s="18" t="s">
        <v>97</v>
      </c>
      <c r="H97" s="18"/>
      <c r="I97" s="18"/>
      <c r="J97" s="19" t="s">
        <v>98</v>
      </c>
      <c r="K97" s="18" t="s">
        <v>99</v>
      </c>
      <c r="L97" s="18"/>
      <c r="M97" s="18"/>
      <c r="N97" s="18"/>
      <c r="O97" s="18"/>
      <c r="P97" s="18"/>
      <c r="Q97" s="18" t="s">
        <v>100</v>
      </c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ht="31.5" customHeight="1" x14ac:dyDescent="0.15">
      <c r="A98" s="18"/>
      <c r="B98" s="18"/>
      <c r="C98" s="18"/>
      <c r="D98" s="18"/>
      <c r="E98" s="18"/>
      <c r="F98" s="18"/>
      <c r="G98" s="1" t="s">
        <v>101</v>
      </c>
      <c r="H98" s="1" t="s">
        <v>102</v>
      </c>
      <c r="I98" s="1" t="s">
        <v>103</v>
      </c>
      <c r="J98" s="19"/>
      <c r="K98" s="1" t="s">
        <v>104</v>
      </c>
      <c r="L98" s="1" t="s">
        <v>105</v>
      </c>
      <c r="M98" s="1" t="s">
        <v>106</v>
      </c>
      <c r="N98" s="19" t="s">
        <v>107</v>
      </c>
      <c r="O98" s="19"/>
      <c r="P98" s="1" t="s">
        <v>108</v>
      </c>
      <c r="Q98" s="1" t="s">
        <v>109</v>
      </c>
      <c r="R98" s="19" t="s">
        <v>110</v>
      </c>
      <c r="S98" s="19"/>
      <c r="T98" s="1" t="s">
        <v>111</v>
      </c>
      <c r="U98" s="1" t="s">
        <v>112</v>
      </c>
      <c r="V98" s="19" t="s">
        <v>113</v>
      </c>
      <c r="W98" s="19"/>
      <c r="X98" s="19"/>
      <c r="Y98" s="1" t="s">
        <v>114</v>
      </c>
      <c r="Z98" s="1" t="s">
        <v>115</v>
      </c>
      <c r="AA98" s="1" t="s">
        <v>116</v>
      </c>
    </row>
    <row r="99" spans="1:27" ht="14.65" customHeight="1" x14ac:dyDescent="0.15">
      <c r="A99" s="15" t="s">
        <v>117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ht="12.2" customHeight="1" x14ac:dyDescent="0.15">
      <c r="A100" s="2" t="s">
        <v>120</v>
      </c>
      <c r="B100" s="2"/>
      <c r="C100" s="13" t="s">
        <v>124</v>
      </c>
      <c r="D100" s="13"/>
      <c r="E100" s="2" t="s">
        <v>137</v>
      </c>
      <c r="F100" s="3">
        <v>9.26</v>
      </c>
      <c r="G100" s="4">
        <v>0.7</v>
      </c>
      <c r="H100" s="4">
        <v>0.1</v>
      </c>
      <c r="I100" s="4">
        <v>2.5</v>
      </c>
      <c r="J100" s="4">
        <v>15.7</v>
      </c>
      <c r="K100" s="4">
        <v>16.3</v>
      </c>
      <c r="L100" s="4">
        <v>0</v>
      </c>
      <c r="M100" s="4">
        <v>0</v>
      </c>
      <c r="N100" s="14">
        <v>0.1</v>
      </c>
      <c r="O100" s="14"/>
      <c r="P100" s="4">
        <v>0</v>
      </c>
      <c r="Q100" s="4">
        <v>9.1</v>
      </c>
      <c r="R100" s="14">
        <v>17</v>
      </c>
      <c r="S100" s="14"/>
      <c r="T100" s="4">
        <v>13.1</v>
      </c>
      <c r="U100" s="4">
        <v>0.7</v>
      </c>
      <c r="V100" s="14">
        <v>189.4</v>
      </c>
      <c r="W100" s="14"/>
      <c r="X100" s="14"/>
      <c r="Y100" s="4">
        <v>1.3</v>
      </c>
      <c r="Z100" s="4">
        <v>0</v>
      </c>
      <c r="AA100" s="4">
        <v>0</v>
      </c>
    </row>
    <row r="101" spans="1:27" ht="21.6" customHeight="1" x14ac:dyDescent="0.15">
      <c r="A101" s="2" t="s">
        <v>126</v>
      </c>
      <c r="B101" s="2" t="s">
        <v>138</v>
      </c>
      <c r="C101" s="13" t="s">
        <v>139</v>
      </c>
      <c r="D101" s="13"/>
      <c r="E101" s="2" t="s">
        <v>69</v>
      </c>
      <c r="F101" s="3">
        <v>32.369999999999997</v>
      </c>
      <c r="G101" s="4">
        <v>9.8000000000000007</v>
      </c>
      <c r="H101" s="4">
        <v>17.2</v>
      </c>
      <c r="I101" s="4">
        <v>8.6999999999999993</v>
      </c>
      <c r="J101" s="4">
        <v>228.9</v>
      </c>
      <c r="K101" s="4">
        <v>0.4</v>
      </c>
      <c r="L101" s="4">
        <v>0.1</v>
      </c>
      <c r="M101" s="4">
        <v>0.1</v>
      </c>
      <c r="N101" s="14">
        <v>0.1</v>
      </c>
      <c r="O101" s="14"/>
      <c r="P101" s="4">
        <v>0.1</v>
      </c>
      <c r="Q101" s="4">
        <v>27</v>
      </c>
      <c r="R101" s="14">
        <v>106.5</v>
      </c>
      <c r="S101" s="14"/>
      <c r="T101" s="4">
        <v>16.5</v>
      </c>
      <c r="U101" s="4">
        <v>1.5</v>
      </c>
      <c r="V101" s="14">
        <v>144.5</v>
      </c>
      <c r="W101" s="14"/>
      <c r="X101" s="14"/>
      <c r="Y101" s="4">
        <v>4.5999999999999996</v>
      </c>
      <c r="Z101" s="4">
        <v>0</v>
      </c>
      <c r="AA101" s="4">
        <v>0.1</v>
      </c>
    </row>
    <row r="102" spans="1:27" ht="12.2" customHeight="1" x14ac:dyDescent="0.15">
      <c r="A102" s="2" t="s">
        <v>120</v>
      </c>
      <c r="B102" s="2" t="s">
        <v>140</v>
      </c>
      <c r="C102" s="13" t="s">
        <v>141</v>
      </c>
      <c r="D102" s="13"/>
      <c r="E102" s="2" t="s">
        <v>142</v>
      </c>
      <c r="F102" s="3">
        <v>13.17</v>
      </c>
      <c r="G102" s="4">
        <v>3.7</v>
      </c>
      <c r="H102" s="4">
        <v>6.3</v>
      </c>
      <c r="I102" s="4">
        <v>32.799999999999997</v>
      </c>
      <c r="J102" s="4">
        <v>203</v>
      </c>
      <c r="K102" s="4">
        <v>0</v>
      </c>
      <c r="L102" s="4">
        <v>0</v>
      </c>
      <c r="M102" s="4">
        <v>0</v>
      </c>
      <c r="N102" s="14">
        <v>0.1</v>
      </c>
      <c r="O102" s="14"/>
      <c r="P102" s="4">
        <v>0</v>
      </c>
      <c r="Q102" s="4">
        <v>3</v>
      </c>
      <c r="R102" s="14">
        <v>61</v>
      </c>
      <c r="S102" s="14"/>
      <c r="T102" s="4">
        <v>19</v>
      </c>
      <c r="U102" s="4">
        <v>0.6</v>
      </c>
      <c r="V102" s="14">
        <v>0</v>
      </c>
      <c r="W102" s="14"/>
      <c r="X102" s="14"/>
      <c r="Y102" s="4">
        <v>0</v>
      </c>
      <c r="Z102" s="4">
        <v>0</v>
      </c>
      <c r="AA102" s="4">
        <v>0</v>
      </c>
    </row>
    <row r="103" spans="1:27" ht="12.2" customHeight="1" x14ac:dyDescent="0.15">
      <c r="A103" s="2" t="s">
        <v>120</v>
      </c>
      <c r="B103" s="2" t="s">
        <v>81</v>
      </c>
      <c r="C103" s="13" t="s">
        <v>82</v>
      </c>
      <c r="D103" s="13"/>
      <c r="E103" s="2" t="s">
        <v>83</v>
      </c>
      <c r="F103" s="3">
        <v>2.61</v>
      </c>
      <c r="G103" s="4">
        <v>0.2</v>
      </c>
      <c r="H103" s="4">
        <v>0.1</v>
      </c>
      <c r="I103" s="4">
        <v>15</v>
      </c>
      <c r="J103" s="4">
        <v>60</v>
      </c>
      <c r="K103" s="4">
        <v>0</v>
      </c>
      <c r="L103" s="4">
        <v>0</v>
      </c>
      <c r="M103" s="4">
        <v>0</v>
      </c>
      <c r="N103" s="14">
        <v>0</v>
      </c>
      <c r="O103" s="14"/>
      <c r="P103" s="4">
        <v>0</v>
      </c>
      <c r="Q103" s="4">
        <v>5</v>
      </c>
      <c r="R103" s="14">
        <v>8</v>
      </c>
      <c r="S103" s="14"/>
      <c r="T103" s="4">
        <v>4</v>
      </c>
      <c r="U103" s="4">
        <v>1</v>
      </c>
      <c r="V103" s="14">
        <v>0</v>
      </c>
      <c r="W103" s="14"/>
      <c r="X103" s="14"/>
      <c r="Y103" s="4">
        <v>0</v>
      </c>
      <c r="Z103" s="4">
        <v>0</v>
      </c>
      <c r="AA103" s="4">
        <v>0</v>
      </c>
    </row>
    <row r="104" spans="1:27" ht="12.2" customHeight="1" x14ac:dyDescent="0.15">
      <c r="A104" s="2" t="s">
        <v>120</v>
      </c>
      <c r="B104" s="2"/>
      <c r="C104" s="13" t="s">
        <v>134</v>
      </c>
      <c r="D104" s="13"/>
      <c r="E104" s="2" t="s">
        <v>143</v>
      </c>
      <c r="F104" s="3">
        <v>2.59</v>
      </c>
      <c r="G104" s="4">
        <v>3.1</v>
      </c>
      <c r="H104" s="4">
        <v>0.2</v>
      </c>
      <c r="I104" s="4">
        <v>20.100000000000001</v>
      </c>
      <c r="J104" s="4">
        <v>94.7</v>
      </c>
      <c r="K104" s="4">
        <v>0</v>
      </c>
      <c r="L104" s="4">
        <v>0.1</v>
      </c>
      <c r="M104" s="4">
        <v>0</v>
      </c>
      <c r="N104" s="14">
        <v>0</v>
      </c>
      <c r="O104" s="14"/>
      <c r="P104" s="4">
        <v>0</v>
      </c>
      <c r="Q104" s="4">
        <v>9.1999999999999993</v>
      </c>
      <c r="R104" s="14">
        <v>33.6</v>
      </c>
      <c r="S104" s="14"/>
      <c r="T104" s="4">
        <v>13.2</v>
      </c>
      <c r="U104" s="4">
        <v>0.8</v>
      </c>
      <c r="V104" s="14">
        <v>51.6</v>
      </c>
      <c r="W104" s="14"/>
      <c r="X104" s="14"/>
      <c r="Y104" s="4">
        <v>0</v>
      </c>
      <c r="Z104" s="4">
        <v>0</v>
      </c>
      <c r="AA104" s="4">
        <v>0</v>
      </c>
    </row>
    <row r="105" spans="1:27" ht="12.2" customHeight="1" x14ac:dyDescent="0.15">
      <c r="A105" s="10" t="s">
        <v>135</v>
      </c>
      <c r="B105" s="10"/>
      <c r="C105" s="10"/>
      <c r="D105" s="10"/>
      <c r="E105" s="10"/>
      <c r="F105" s="5">
        <f>SUM(F100:F104)</f>
        <v>60</v>
      </c>
      <c r="G105" s="6">
        <v>17.5</v>
      </c>
      <c r="H105" s="6">
        <v>24</v>
      </c>
      <c r="I105" s="6">
        <v>79.099999999999994</v>
      </c>
      <c r="J105" s="6">
        <v>602.29999999999995</v>
      </c>
      <c r="K105" s="6">
        <v>16.7</v>
      </c>
      <c r="L105" s="6">
        <v>0.2</v>
      </c>
      <c r="M105" s="6">
        <v>0.1</v>
      </c>
      <c r="N105" s="11">
        <v>0.2</v>
      </c>
      <c r="O105" s="11"/>
      <c r="P105" s="6">
        <v>0.1</v>
      </c>
      <c r="Q105" s="6">
        <v>53.4</v>
      </c>
      <c r="R105" s="11">
        <v>226.1</v>
      </c>
      <c r="S105" s="11"/>
      <c r="T105" s="6">
        <v>65.8</v>
      </c>
      <c r="U105" s="6">
        <v>4.5</v>
      </c>
      <c r="V105" s="11">
        <v>385.5</v>
      </c>
      <c r="W105" s="11"/>
      <c r="X105" s="11"/>
      <c r="Y105" s="6">
        <v>5.9</v>
      </c>
      <c r="Z105" s="6">
        <v>0</v>
      </c>
      <c r="AA105" s="6">
        <v>0.1</v>
      </c>
    </row>
    <row r="106" spans="1:27" ht="14.65" customHeight="1" x14ac:dyDescent="0.15">
      <c r="A106" s="15" t="s">
        <v>144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ht="21.6" customHeight="1" x14ac:dyDescent="0.15">
      <c r="A107" s="2" t="s">
        <v>126</v>
      </c>
      <c r="B107" s="2" t="s">
        <v>145</v>
      </c>
      <c r="C107" s="13" t="s">
        <v>146</v>
      </c>
      <c r="D107" s="13"/>
      <c r="E107" s="2" t="s">
        <v>147</v>
      </c>
      <c r="F107" s="3">
        <v>14.09</v>
      </c>
      <c r="G107" s="4">
        <v>2</v>
      </c>
      <c r="H107" s="4">
        <v>5.8</v>
      </c>
      <c r="I107" s="4">
        <v>12.6</v>
      </c>
      <c r="J107" s="4">
        <v>113.3</v>
      </c>
      <c r="K107" s="4">
        <v>8.5</v>
      </c>
      <c r="L107" s="4">
        <v>0</v>
      </c>
      <c r="M107" s="4">
        <v>0</v>
      </c>
      <c r="N107" s="14">
        <v>0.2</v>
      </c>
      <c r="O107" s="14"/>
      <c r="P107" s="4">
        <v>0</v>
      </c>
      <c r="Q107" s="4">
        <v>52.2</v>
      </c>
      <c r="R107" s="14">
        <v>51.9</v>
      </c>
      <c r="S107" s="14"/>
      <c r="T107" s="4">
        <v>25.7</v>
      </c>
      <c r="U107" s="4">
        <v>1.3</v>
      </c>
      <c r="V107" s="14">
        <v>368.4</v>
      </c>
      <c r="W107" s="14"/>
      <c r="X107" s="14"/>
      <c r="Y107" s="4">
        <v>5.7</v>
      </c>
      <c r="Z107" s="4">
        <v>0</v>
      </c>
      <c r="AA107" s="4">
        <v>0</v>
      </c>
    </row>
    <row r="108" spans="1:27" ht="12.2" customHeight="1" x14ac:dyDescent="0.15">
      <c r="A108" s="2" t="s">
        <v>120</v>
      </c>
      <c r="B108" s="2" t="s">
        <v>148</v>
      </c>
      <c r="C108" s="13" t="s">
        <v>149</v>
      </c>
      <c r="D108" s="13"/>
      <c r="E108" s="2" t="s">
        <v>160</v>
      </c>
      <c r="F108" s="3">
        <v>36.700000000000003</v>
      </c>
      <c r="G108" s="4">
        <v>7.4</v>
      </c>
      <c r="H108" s="4">
        <v>8.1</v>
      </c>
      <c r="I108" s="4">
        <v>5.3</v>
      </c>
      <c r="J108" s="4">
        <v>123.6</v>
      </c>
      <c r="K108" s="4">
        <v>1.6</v>
      </c>
      <c r="L108" s="4">
        <v>0</v>
      </c>
      <c r="M108" s="4">
        <v>0</v>
      </c>
      <c r="N108" s="14">
        <v>0</v>
      </c>
      <c r="O108" s="14"/>
      <c r="P108" s="4">
        <v>0</v>
      </c>
      <c r="Q108" s="4">
        <v>7</v>
      </c>
      <c r="R108" s="14">
        <v>63.8</v>
      </c>
      <c r="S108" s="14"/>
      <c r="T108" s="4">
        <v>9.3000000000000007</v>
      </c>
      <c r="U108" s="4">
        <v>0.8</v>
      </c>
      <c r="V108" s="14">
        <v>0</v>
      </c>
      <c r="W108" s="14"/>
      <c r="X108" s="14"/>
      <c r="Y108" s="4">
        <v>0</v>
      </c>
      <c r="Z108" s="4">
        <v>0</v>
      </c>
      <c r="AA108" s="4">
        <v>0</v>
      </c>
    </row>
    <row r="109" spans="1:27" ht="12.2" customHeight="1" x14ac:dyDescent="0.15">
      <c r="A109" s="2" t="s">
        <v>126</v>
      </c>
      <c r="B109" s="2" t="s">
        <v>75</v>
      </c>
      <c r="C109" s="13" t="s">
        <v>76</v>
      </c>
      <c r="D109" s="13"/>
      <c r="E109" s="2" t="s">
        <v>142</v>
      </c>
      <c r="F109" s="3">
        <v>20.99</v>
      </c>
      <c r="G109" s="4">
        <v>3.2</v>
      </c>
      <c r="H109" s="4">
        <v>5.3</v>
      </c>
      <c r="I109" s="4">
        <v>21.4</v>
      </c>
      <c r="J109" s="4">
        <v>146.30000000000001</v>
      </c>
      <c r="K109" s="4">
        <v>10.4</v>
      </c>
      <c r="L109" s="4">
        <v>0.1</v>
      </c>
      <c r="M109" s="4">
        <v>0.1</v>
      </c>
      <c r="N109" s="14">
        <v>0</v>
      </c>
      <c r="O109" s="14"/>
      <c r="P109" s="4">
        <v>0.1</v>
      </c>
      <c r="Q109" s="4">
        <v>44.9</v>
      </c>
      <c r="R109" s="14">
        <v>85.8</v>
      </c>
      <c r="S109" s="14"/>
      <c r="T109" s="4">
        <v>30.3</v>
      </c>
      <c r="U109" s="4">
        <v>1.2</v>
      </c>
      <c r="V109" s="14">
        <v>764.3</v>
      </c>
      <c r="W109" s="14"/>
      <c r="X109" s="14"/>
      <c r="Y109" s="4">
        <v>8.5</v>
      </c>
      <c r="Z109" s="4">
        <v>0</v>
      </c>
      <c r="AA109" s="4">
        <v>0</v>
      </c>
    </row>
    <row r="110" spans="1:27" ht="12.2" customHeight="1" x14ac:dyDescent="0.15">
      <c r="A110" s="2" t="s">
        <v>120</v>
      </c>
      <c r="B110" s="2" t="s">
        <v>150</v>
      </c>
      <c r="C110" s="13" t="s">
        <v>151</v>
      </c>
      <c r="D110" s="13"/>
      <c r="E110" s="2" t="s">
        <v>133</v>
      </c>
      <c r="F110" s="3">
        <v>7.09</v>
      </c>
      <c r="G110" s="4">
        <v>0.2</v>
      </c>
      <c r="H110" s="4">
        <v>0.2</v>
      </c>
      <c r="I110" s="4">
        <v>27.9</v>
      </c>
      <c r="J110" s="4">
        <v>115</v>
      </c>
      <c r="K110" s="4">
        <v>2</v>
      </c>
      <c r="L110" s="4">
        <v>0</v>
      </c>
      <c r="M110" s="4">
        <v>0</v>
      </c>
      <c r="N110" s="14">
        <v>0</v>
      </c>
      <c r="O110" s="14"/>
      <c r="P110" s="4">
        <v>0</v>
      </c>
      <c r="Q110" s="4">
        <v>7</v>
      </c>
      <c r="R110" s="14">
        <v>4</v>
      </c>
      <c r="S110" s="14"/>
      <c r="T110" s="4">
        <v>4</v>
      </c>
      <c r="U110" s="4">
        <v>1</v>
      </c>
      <c r="V110" s="14">
        <v>0</v>
      </c>
      <c r="W110" s="14"/>
      <c r="X110" s="14"/>
      <c r="Y110" s="4">
        <v>0</v>
      </c>
      <c r="Z110" s="4">
        <v>0</v>
      </c>
      <c r="AA110" s="4">
        <v>0</v>
      </c>
    </row>
    <row r="111" spans="1:27" ht="12.2" customHeight="1" x14ac:dyDescent="0.15">
      <c r="A111" s="2" t="s">
        <v>120</v>
      </c>
      <c r="B111" s="2"/>
      <c r="C111" s="13" t="s">
        <v>134</v>
      </c>
      <c r="D111" s="13"/>
      <c r="E111" s="2">
        <v>60</v>
      </c>
      <c r="F111" s="3">
        <v>3.89</v>
      </c>
      <c r="G111" s="4">
        <v>4.5999999999999996</v>
      </c>
      <c r="H111" s="4">
        <v>0.4</v>
      </c>
      <c r="I111" s="4">
        <v>30.1</v>
      </c>
      <c r="J111" s="4">
        <v>142.1</v>
      </c>
      <c r="K111" s="4">
        <v>0</v>
      </c>
      <c r="L111" s="4">
        <v>0.1</v>
      </c>
      <c r="M111" s="4">
        <v>0</v>
      </c>
      <c r="N111" s="14">
        <v>0</v>
      </c>
      <c r="O111" s="14"/>
      <c r="P111" s="4">
        <v>0</v>
      </c>
      <c r="Q111" s="4">
        <v>13.8</v>
      </c>
      <c r="R111" s="14">
        <v>50.4</v>
      </c>
      <c r="S111" s="14"/>
      <c r="T111" s="4">
        <v>19.8</v>
      </c>
      <c r="U111" s="4">
        <v>1.2</v>
      </c>
      <c r="V111" s="14">
        <v>77.400000000000006</v>
      </c>
      <c r="W111" s="14"/>
      <c r="X111" s="14"/>
      <c r="Y111" s="4">
        <v>0</v>
      </c>
      <c r="Z111" s="4">
        <v>0</v>
      </c>
      <c r="AA111" s="4">
        <v>0</v>
      </c>
    </row>
    <row r="112" spans="1:27" ht="12.2" customHeight="1" x14ac:dyDescent="0.15">
      <c r="A112" s="2" t="s">
        <v>126</v>
      </c>
      <c r="B112" s="2" t="s">
        <v>152</v>
      </c>
      <c r="C112" s="13" t="s">
        <v>153</v>
      </c>
      <c r="D112" s="13"/>
      <c r="E112" s="2" t="s">
        <v>154</v>
      </c>
      <c r="F112" s="3">
        <v>27.24</v>
      </c>
      <c r="G112" s="4">
        <v>0.4</v>
      </c>
      <c r="H112" s="4">
        <v>0.4</v>
      </c>
      <c r="I112" s="4">
        <v>9.8000000000000007</v>
      </c>
      <c r="J112" s="4">
        <v>47</v>
      </c>
      <c r="K112" s="4">
        <v>10</v>
      </c>
      <c r="L112" s="4">
        <v>0</v>
      </c>
      <c r="M112" s="4">
        <v>0</v>
      </c>
      <c r="N112" s="14">
        <v>0</v>
      </c>
      <c r="O112" s="14"/>
      <c r="P112" s="4">
        <v>0</v>
      </c>
      <c r="Q112" s="4">
        <v>16</v>
      </c>
      <c r="R112" s="14">
        <v>11</v>
      </c>
      <c r="S112" s="14"/>
      <c r="T112" s="4">
        <v>8</v>
      </c>
      <c r="U112" s="4">
        <v>2.2000000000000002</v>
      </c>
      <c r="V112" s="14">
        <v>278</v>
      </c>
      <c r="W112" s="14"/>
      <c r="X112" s="14"/>
      <c r="Y112" s="4">
        <v>2</v>
      </c>
      <c r="Z112" s="4">
        <v>0</v>
      </c>
      <c r="AA112" s="4">
        <v>0</v>
      </c>
    </row>
    <row r="113" spans="1:27" ht="12.2" customHeight="1" x14ac:dyDescent="0.15">
      <c r="A113" s="10" t="s">
        <v>135</v>
      </c>
      <c r="B113" s="10"/>
      <c r="C113" s="10"/>
      <c r="D113" s="10"/>
      <c r="E113" s="10"/>
      <c r="F113" s="5">
        <f>SUM(F107:F112)</f>
        <v>110</v>
      </c>
      <c r="G113" s="6">
        <f>SUM(G107:G112)</f>
        <v>17.799999999999997</v>
      </c>
      <c r="H113" s="6">
        <f>SUM(H107:H112)</f>
        <v>20.199999999999996</v>
      </c>
      <c r="I113" s="6">
        <v>108.2</v>
      </c>
      <c r="J113" s="6">
        <v>693</v>
      </c>
      <c r="K113" s="6">
        <v>36.5</v>
      </c>
      <c r="L113" s="6">
        <v>0.3</v>
      </c>
      <c r="M113" s="6">
        <v>0.2</v>
      </c>
      <c r="N113" s="11">
        <v>0.3</v>
      </c>
      <c r="O113" s="11"/>
      <c r="P113" s="6">
        <v>0.1</v>
      </c>
      <c r="Q113" s="6">
        <v>150</v>
      </c>
      <c r="R113" s="11">
        <v>283.60000000000002</v>
      </c>
      <c r="S113" s="11"/>
      <c r="T113" s="6">
        <v>102.8</v>
      </c>
      <c r="U113" s="6">
        <v>8.1</v>
      </c>
      <c r="V113" s="11">
        <v>1544.3</v>
      </c>
      <c r="W113" s="11"/>
      <c r="X113" s="11"/>
      <c r="Y113" s="6">
        <v>17.399999999999999</v>
      </c>
      <c r="Z113" s="6">
        <v>0</v>
      </c>
      <c r="AA113" s="6">
        <v>0.1</v>
      </c>
    </row>
    <row r="114" spans="1:27" ht="12.2" customHeight="1" x14ac:dyDescent="0.15">
      <c r="A114" s="10" t="s">
        <v>155</v>
      </c>
      <c r="B114" s="10"/>
      <c r="C114" s="10"/>
      <c r="D114" s="10"/>
      <c r="E114" s="10"/>
      <c r="F114" s="5">
        <v>170</v>
      </c>
      <c r="G114" s="6">
        <v>35.5</v>
      </c>
      <c r="H114" s="6">
        <v>44.1</v>
      </c>
      <c r="I114" s="6">
        <v>187.3</v>
      </c>
      <c r="J114" s="6">
        <v>1295.2</v>
      </c>
      <c r="K114" s="6">
        <v>53.2</v>
      </c>
      <c r="L114" s="6">
        <v>0.5</v>
      </c>
      <c r="M114" s="6">
        <v>0.4</v>
      </c>
      <c r="N114" s="11">
        <v>0.5</v>
      </c>
      <c r="O114" s="11"/>
      <c r="P114" s="6">
        <v>0.2</v>
      </c>
      <c r="Q114" s="6">
        <v>203.4</v>
      </c>
      <c r="R114" s="11">
        <v>509.7</v>
      </c>
      <c r="S114" s="11"/>
      <c r="T114" s="6">
        <v>168.5</v>
      </c>
      <c r="U114" s="6">
        <v>12.6</v>
      </c>
      <c r="V114" s="11">
        <v>1929.8</v>
      </c>
      <c r="W114" s="11"/>
      <c r="X114" s="11"/>
      <c r="Y114" s="6">
        <v>23.3</v>
      </c>
      <c r="Z114" s="6">
        <v>0</v>
      </c>
      <c r="AA114" s="6">
        <v>0.1</v>
      </c>
    </row>
    <row r="115" spans="1:27" ht="14.1" customHeight="1" x14ac:dyDescent="0.15">
      <c r="A115" s="10" t="s">
        <v>156</v>
      </c>
      <c r="B115" s="10"/>
      <c r="C115" s="10"/>
      <c r="D115" s="10"/>
      <c r="E115" s="10"/>
      <c r="F115" s="10"/>
      <c r="G115" s="7" t="s">
        <v>90</v>
      </c>
      <c r="H115" s="7" t="s">
        <v>157</v>
      </c>
      <c r="I115" s="7" t="s">
        <v>158</v>
      </c>
      <c r="J115" s="8"/>
      <c r="K115" s="8"/>
      <c r="L115" s="8"/>
      <c r="M115" s="8"/>
      <c r="N115" s="12"/>
      <c r="O115" s="12"/>
      <c r="P115" s="8"/>
      <c r="Q115" s="8"/>
      <c r="R115" s="12"/>
      <c r="S115" s="12"/>
      <c r="T115" s="8"/>
      <c r="U115" s="8"/>
      <c r="V115" s="12"/>
      <c r="W115" s="12"/>
      <c r="X115" s="12"/>
      <c r="Y115" s="8"/>
      <c r="Z115" s="8"/>
      <c r="AA115" s="8"/>
    </row>
    <row r="116" spans="1:27" ht="236.65" customHeight="1" x14ac:dyDescent="0.15"/>
    <row r="117" spans="1:27" ht="40.15" customHeight="1" x14ac:dyDescent="0.15"/>
    <row r="118" spans="1:27" ht="14.1" customHeight="1" x14ac:dyDescent="0.15">
      <c r="A118" s="9" t="s">
        <v>123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</sheetData>
  <mergeCells count="370">
    <mergeCell ref="A1:V1"/>
    <mergeCell ref="A2:W2"/>
    <mergeCell ref="D3:R3"/>
    <mergeCell ref="G5:I5"/>
    <mergeCell ref="K5:P5"/>
    <mergeCell ref="Q5:AA5"/>
    <mergeCell ref="A5:A6"/>
    <mergeCell ref="B5:B6"/>
    <mergeCell ref="C5:D6"/>
    <mergeCell ref="E5:E6"/>
    <mergeCell ref="F5:F6"/>
    <mergeCell ref="J5:J6"/>
    <mergeCell ref="N6:O6"/>
    <mergeCell ref="R6:S6"/>
    <mergeCell ref="V6:X6"/>
    <mergeCell ref="A7:AA7"/>
    <mergeCell ref="C8:D8"/>
    <mergeCell ref="N8:O8"/>
    <mergeCell ref="R8:S8"/>
    <mergeCell ref="V8:X8"/>
    <mergeCell ref="C9:D9"/>
    <mergeCell ref="N9:O9"/>
    <mergeCell ref="R9:S9"/>
    <mergeCell ref="V9:X9"/>
    <mergeCell ref="C10:D10"/>
    <mergeCell ref="N10:O10"/>
    <mergeCell ref="R10:S10"/>
    <mergeCell ref="V10:X10"/>
    <mergeCell ref="C11:D11"/>
    <mergeCell ref="N11:O11"/>
    <mergeCell ref="R11:S11"/>
    <mergeCell ref="V11:X11"/>
    <mergeCell ref="C12:D12"/>
    <mergeCell ref="N12:O12"/>
    <mergeCell ref="R12:S12"/>
    <mergeCell ref="V12:X12"/>
    <mergeCell ref="C13:D13"/>
    <mergeCell ref="N13:O13"/>
    <mergeCell ref="R13:S13"/>
    <mergeCell ref="V13:X13"/>
    <mergeCell ref="A14:E14"/>
    <mergeCell ref="N14:O14"/>
    <mergeCell ref="R14:S14"/>
    <mergeCell ref="V14:X14"/>
    <mergeCell ref="A15:AA15"/>
    <mergeCell ref="C16:D16"/>
    <mergeCell ref="N16:O16"/>
    <mergeCell ref="R16:S16"/>
    <mergeCell ref="V16:X16"/>
    <mergeCell ref="C17:D17"/>
    <mergeCell ref="N17:O17"/>
    <mergeCell ref="R17:S17"/>
    <mergeCell ref="V17:X17"/>
    <mergeCell ref="C18:D18"/>
    <mergeCell ref="N18:O18"/>
    <mergeCell ref="R18:S18"/>
    <mergeCell ref="V18:X18"/>
    <mergeCell ref="A22:E22"/>
    <mergeCell ref="N22:O22"/>
    <mergeCell ref="R22:S22"/>
    <mergeCell ref="V22:X22"/>
    <mergeCell ref="A23:E23"/>
    <mergeCell ref="N23:O23"/>
    <mergeCell ref="R23:S23"/>
    <mergeCell ref="V23:X23"/>
    <mergeCell ref="C19:D19"/>
    <mergeCell ref="N19:O19"/>
    <mergeCell ref="R19:S19"/>
    <mergeCell ref="V19:X19"/>
    <mergeCell ref="C20:D20"/>
    <mergeCell ref="N20:O20"/>
    <mergeCell ref="R20:S20"/>
    <mergeCell ref="V20:X20"/>
    <mergeCell ref="C21:D21"/>
    <mergeCell ref="N21:O21"/>
    <mergeCell ref="R21:S21"/>
    <mergeCell ref="V21:X21"/>
    <mergeCell ref="A25:AA25"/>
    <mergeCell ref="A26:W26"/>
    <mergeCell ref="D27:R27"/>
    <mergeCell ref="G29:I29"/>
    <mergeCell ref="K29:P29"/>
    <mergeCell ref="Q29:AA29"/>
    <mergeCell ref="A29:A30"/>
    <mergeCell ref="B29:B30"/>
    <mergeCell ref="C29:D30"/>
    <mergeCell ref="E29:E30"/>
    <mergeCell ref="F29:F30"/>
    <mergeCell ref="J29:J30"/>
    <mergeCell ref="N30:O30"/>
    <mergeCell ref="R30:S30"/>
    <mergeCell ref="V30:X30"/>
    <mergeCell ref="A31:AA31"/>
    <mergeCell ref="C32:D32"/>
    <mergeCell ref="N32:O32"/>
    <mergeCell ref="R32:S32"/>
    <mergeCell ref="V32:X32"/>
    <mergeCell ref="C33:D33"/>
    <mergeCell ref="N33:O33"/>
    <mergeCell ref="R33:S33"/>
    <mergeCell ref="V33:X33"/>
    <mergeCell ref="C34:D34"/>
    <mergeCell ref="N34:O34"/>
    <mergeCell ref="R34:S34"/>
    <mergeCell ref="V34:X34"/>
    <mergeCell ref="C35:D35"/>
    <mergeCell ref="N35:O35"/>
    <mergeCell ref="R35:S35"/>
    <mergeCell ref="V35:X35"/>
    <mergeCell ref="C36:D36"/>
    <mergeCell ref="N36:O36"/>
    <mergeCell ref="R36:S36"/>
    <mergeCell ref="V36:X36"/>
    <mergeCell ref="C37:D37"/>
    <mergeCell ref="N37:O37"/>
    <mergeCell ref="R37:S37"/>
    <mergeCell ref="V37:X37"/>
    <mergeCell ref="A38:E38"/>
    <mergeCell ref="N38:O38"/>
    <mergeCell ref="R38:S38"/>
    <mergeCell ref="V38:X38"/>
    <mergeCell ref="A39:AA39"/>
    <mergeCell ref="C40:D40"/>
    <mergeCell ref="N40:O40"/>
    <mergeCell ref="R40:S40"/>
    <mergeCell ref="V40:X40"/>
    <mergeCell ref="C41:D41"/>
    <mergeCell ref="N41:O41"/>
    <mergeCell ref="R41:S41"/>
    <mergeCell ref="V41:X41"/>
    <mergeCell ref="C42:D42"/>
    <mergeCell ref="N42:O42"/>
    <mergeCell ref="R42:S42"/>
    <mergeCell ref="V42:X42"/>
    <mergeCell ref="A46:E46"/>
    <mergeCell ref="N46:O46"/>
    <mergeCell ref="R46:S46"/>
    <mergeCell ref="V46:X46"/>
    <mergeCell ref="A47:E47"/>
    <mergeCell ref="N47:O47"/>
    <mergeCell ref="R47:S47"/>
    <mergeCell ref="V47:X47"/>
    <mergeCell ref="C43:D43"/>
    <mergeCell ref="N43:O43"/>
    <mergeCell ref="R43:S43"/>
    <mergeCell ref="V43:X43"/>
    <mergeCell ref="C44:D44"/>
    <mergeCell ref="N44:O44"/>
    <mergeCell ref="R44:S44"/>
    <mergeCell ref="V44:X44"/>
    <mergeCell ref="C45:D45"/>
    <mergeCell ref="N45:O45"/>
    <mergeCell ref="R45:S45"/>
    <mergeCell ref="V45:X45"/>
    <mergeCell ref="A49:AA49"/>
    <mergeCell ref="A50:W50"/>
    <mergeCell ref="D51:R51"/>
    <mergeCell ref="G53:I53"/>
    <mergeCell ref="K53:P53"/>
    <mergeCell ref="Q53:AA53"/>
    <mergeCell ref="A53:A54"/>
    <mergeCell ref="B53:B54"/>
    <mergeCell ref="C53:D54"/>
    <mergeCell ref="E53:E54"/>
    <mergeCell ref="F53:F54"/>
    <mergeCell ref="J53:J54"/>
    <mergeCell ref="N54:O54"/>
    <mergeCell ref="R54:S54"/>
    <mergeCell ref="V54:X54"/>
    <mergeCell ref="A55:AA55"/>
    <mergeCell ref="C56:D56"/>
    <mergeCell ref="N56:O56"/>
    <mergeCell ref="R56:S56"/>
    <mergeCell ref="V56:X56"/>
    <mergeCell ref="C57:D57"/>
    <mergeCell ref="N57:O57"/>
    <mergeCell ref="R57:S57"/>
    <mergeCell ref="V57:X57"/>
    <mergeCell ref="C58:D58"/>
    <mergeCell ref="N58:O58"/>
    <mergeCell ref="R58:S58"/>
    <mergeCell ref="V58:X58"/>
    <mergeCell ref="A59:E59"/>
    <mergeCell ref="N59:O59"/>
    <mergeCell ref="R59:S59"/>
    <mergeCell ref="V59:X59"/>
    <mergeCell ref="A60:AA60"/>
    <mergeCell ref="C61:D61"/>
    <mergeCell ref="N61:O61"/>
    <mergeCell ref="R61:S61"/>
    <mergeCell ref="V61:X61"/>
    <mergeCell ref="C62:D62"/>
    <mergeCell ref="N62:O62"/>
    <mergeCell ref="R62:S62"/>
    <mergeCell ref="V62:X62"/>
    <mergeCell ref="C63:D63"/>
    <mergeCell ref="N63:O63"/>
    <mergeCell ref="R63:S63"/>
    <mergeCell ref="V63:X63"/>
    <mergeCell ref="A67:E67"/>
    <mergeCell ref="N67:O67"/>
    <mergeCell ref="R67:S67"/>
    <mergeCell ref="V67:X67"/>
    <mergeCell ref="A68:E68"/>
    <mergeCell ref="N68:O68"/>
    <mergeCell ref="R68:S68"/>
    <mergeCell ref="V68:X68"/>
    <mergeCell ref="C64:D64"/>
    <mergeCell ref="N64:O64"/>
    <mergeCell ref="R64:S64"/>
    <mergeCell ref="V64:X64"/>
    <mergeCell ref="C65:D65"/>
    <mergeCell ref="N65:O65"/>
    <mergeCell ref="R65:S65"/>
    <mergeCell ref="V65:X65"/>
    <mergeCell ref="C66:D66"/>
    <mergeCell ref="N66:O66"/>
    <mergeCell ref="R66:S66"/>
    <mergeCell ref="V66:X66"/>
    <mergeCell ref="A70:AA70"/>
    <mergeCell ref="A71:W71"/>
    <mergeCell ref="D72:R72"/>
    <mergeCell ref="G74:I74"/>
    <mergeCell ref="K74:P74"/>
    <mergeCell ref="Q74:AA74"/>
    <mergeCell ref="A74:A75"/>
    <mergeCell ref="B74:B75"/>
    <mergeCell ref="C74:D75"/>
    <mergeCell ref="E74:E75"/>
    <mergeCell ref="F74:F75"/>
    <mergeCell ref="J74:J75"/>
    <mergeCell ref="N75:O75"/>
    <mergeCell ref="R75:S75"/>
    <mergeCell ref="V75:X75"/>
    <mergeCell ref="A76:AA76"/>
    <mergeCell ref="C77:D77"/>
    <mergeCell ref="N77:O77"/>
    <mergeCell ref="R77:S77"/>
    <mergeCell ref="V77:X77"/>
    <mergeCell ref="C78:D78"/>
    <mergeCell ref="N78:O78"/>
    <mergeCell ref="R78:S78"/>
    <mergeCell ref="V78:X78"/>
    <mergeCell ref="C79:D79"/>
    <mergeCell ref="N79:O79"/>
    <mergeCell ref="R79:S79"/>
    <mergeCell ref="V79:X79"/>
    <mergeCell ref="C80:D80"/>
    <mergeCell ref="N80:O80"/>
    <mergeCell ref="R80:S80"/>
    <mergeCell ref="V80:X80"/>
    <mergeCell ref="C81:D81"/>
    <mergeCell ref="N81:O81"/>
    <mergeCell ref="R81:S81"/>
    <mergeCell ref="V81:X81"/>
    <mergeCell ref="A82:E82"/>
    <mergeCell ref="N82:O82"/>
    <mergeCell ref="R82:S82"/>
    <mergeCell ref="V82:X82"/>
    <mergeCell ref="A83:AA83"/>
    <mergeCell ref="C84:D84"/>
    <mergeCell ref="N84:O84"/>
    <mergeCell ref="R84:S84"/>
    <mergeCell ref="V84:X84"/>
    <mergeCell ref="C85:D85"/>
    <mergeCell ref="N85:O85"/>
    <mergeCell ref="R85:S85"/>
    <mergeCell ref="V85:X85"/>
    <mergeCell ref="C86:D86"/>
    <mergeCell ref="N86:O86"/>
    <mergeCell ref="R86:S86"/>
    <mergeCell ref="V86:X86"/>
    <mergeCell ref="C87:D87"/>
    <mergeCell ref="N87:O87"/>
    <mergeCell ref="R87:S87"/>
    <mergeCell ref="V87:X87"/>
    <mergeCell ref="A91:E91"/>
    <mergeCell ref="N91:O91"/>
    <mergeCell ref="R91:S91"/>
    <mergeCell ref="V91:X91"/>
    <mergeCell ref="A93:AA93"/>
    <mergeCell ref="C88:D88"/>
    <mergeCell ref="N88:O88"/>
    <mergeCell ref="R88:S88"/>
    <mergeCell ref="V88:X88"/>
    <mergeCell ref="C89:D89"/>
    <mergeCell ref="N89:O89"/>
    <mergeCell ref="R89:S89"/>
    <mergeCell ref="V89:X89"/>
    <mergeCell ref="A90:E90"/>
    <mergeCell ref="N90:O90"/>
    <mergeCell ref="R90:S90"/>
    <mergeCell ref="V90:X90"/>
    <mergeCell ref="A94:W94"/>
    <mergeCell ref="D95:R95"/>
    <mergeCell ref="G97:I97"/>
    <mergeCell ref="K97:P97"/>
    <mergeCell ref="Q97:AA97"/>
    <mergeCell ref="A97:A98"/>
    <mergeCell ref="B97:B98"/>
    <mergeCell ref="C97:D98"/>
    <mergeCell ref="E97:E98"/>
    <mergeCell ref="F97:F98"/>
    <mergeCell ref="J97:J98"/>
    <mergeCell ref="N98:O98"/>
    <mergeCell ref="R98:S98"/>
    <mergeCell ref="V98:X98"/>
    <mergeCell ref="A99:AA99"/>
    <mergeCell ref="C100:D100"/>
    <mergeCell ref="N100:O100"/>
    <mergeCell ref="R100:S100"/>
    <mergeCell ref="V100:X100"/>
    <mergeCell ref="C101:D101"/>
    <mergeCell ref="N101:O101"/>
    <mergeCell ref="R101:S101"/>
    <mergeCell ref="V101:X101"/>
    <mergeCell ref="A105:E105"/>
    <mergeCell ref="N105:O105"/>
    <mergeCell ref="R105:S105"/>
    <mergeCell ref="V105:X105"/>
    <mergeCell ref="A106:AA106"/>
    <mergeCell ref="C102:D102"/>
    <mergeCell ref="N102:O102"/>
    <mergeCell ref="R102:S102"/>
    <mergeCell ref="V102:X102"/>
    <mergeCell ref="C103:D103"/>
    <mergeCell ref="N103:O103"/>
    <mergeCell ref="R103:S103"/>
    <mergeCell ref="V103:X103"/>
    <mergeCell ref="C104:D104"/>
    <mergeCell ref="N104:O104"/>
    <mergeCell ref="R104:S104"/>
    <mergeCell ref="V104:X104"/>
    <mergeCell ref="C107:D107"/>
    <mergeCell ref="N107:O107"/>
    <mergeCell ref="R107:S107"/>
    <mergeCell ref="V107:X107"/>
    <mergeCell ref="C108:D108"/>
    <mergeCell ref="N108:O108"/>
    <mergeCell ref="R108:S108"/>
    <mergeCell ref="V108:X108"/>
    <mergeCell ref="C109:D109"/>
    <mergeCell ref="N109:O109"/>
    <mergeCell ref="R109:S109"/>
    <mergeCell ref="V109:X109"/>
    <mergeCell ref="C110:D110"/>
    <mergeCell ref="N110:O110"/>
    <mergeCell ref="R110:S110"/>
    <mergeCell ref="V110:X110"/>
    <mergeCell ref="C111:D111"/>
    <mergeCell ref="N111:O111"/>
    <mergeCell ref="R111:S111"/>
    <mergeCell ref="V111:X111"/>
    <mergeCell ref="C112:D112"/>
    <mergeCell ref="N112:O112"/>
    <mergeCell ref="R112:S112"/>
    <mergeCell ref="V112:X112"/>
    <mergeCell ref="A118:AA118"/>
    <mergeCell ref="A113:E113"/>
    <mergeCell ref="N113:O113"/>
    <mergeCell ref="R113:S113"/>
    <mergeCell ref="V113:X113"/>
    <mergeCell ref="A114:E114"/>
    <mergeCell ref="N114:O114"/>
    <mergeCell ref="R114:S114"/>
    <mergeCell ref="V114:X114"/>
    <mergeCell ref="A115:F115"/>
    <mergeCell ref="N115:O115"/>
    <mergeCell ref="R115:S115"/>
    <mergeCell ref="V115:X115"/>
  </mergeCells>
  <pageMargins left="0" right="0" top="0.39370078740157483" bottom="0.39370078740157483" header="0" footer="0"/>
  <pageSetup paperSize="9" orientation="landscape" horizontalDpi="300" verticalDpi="300" r:id="rId1"/>
  <rowBreaks count="4" manualBreakCount="4">
    <brk id="25" max="16383" man="1"/>
    <brk id="49" max="16383" man="1"/>
    <brk id="70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Page1</vt:lpstr>
      <vt:lpstr>Page1!Область_печати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PC</cp:lastModifiedBy>
  <cp:lastPrinted>2024-04-17T07:56:57Z</cp:lastPrinted>
  <dcterms:modified xsi:type="dcterms:W3CDTF">2024-04-17T07:57:02Z</dcterms:modified>
</cp:coreProperties>
</file>